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iho Masai\Dropbox (クリエイティブシフト)\01_Creativeshift社員\5.事務系書類\2.HP管理\UPしてあるもの\経験チャート\修正まだ\"/>
    </mc:Choice>
  </mc:AlternateContent>
  <bookViews>
    <workbookView xWindow="0" yWindow="0" windowWidth="19200" windowHeight="6970" tabRatio="824"/>
  </bookViews>
  <sheets>
    <sheet name="使い方 " sheetId="10" r:id="rId1"/>
    <sheet name="1.経験入力シート（印刷用）" sheetId="8" r:id="rId2"/>
    <sheet name="２.経験入力シート（データインプット用）" sheetId="3" r:id="rId3"/>
    <sheet name="3.結果レーダーチャート（グループ名）" sheetId="4" r:id="rId4"/>
    <sheet name="4.結果レーダーチャート（パターン名）" sheetId="9" r:id="rId5"/>
    <sheet name="5.集計用（触らないで）" sheetId="5" r:id="rId6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7" i="5" l="1"/>
  <c r="C58" i="5"/>
  <c r="C59" i="5"/>
  <c r="D15" i="5"/>
  <c r="C54" i="5"/>
  <c r="C55" i="5"/>
  <c r="C56" i="5"/>
  <c r="D14" i="5"/>
  <c r="C51" i="5"/>
  <c r="C52" i="5"/>
  <c r="C53" i="5"/>
  <c r="D13" i="5"/>
  <c r="C48" i="5"/>
  <c r="C49" i="5"/>
  <c r="C50" i="5"/>
  <c r="D12" i="5"/>
  <c r="C45" i="5"/>
  <c r="C46" i="5"/>
  <c r="C47" i="5"/>
  <c r="D11" i="5"/>
  <c r="C42" i="5"/>
  <c r="C43" i="5"/>
  <c r="C44" i="5"/>
  <c r="D10" i="5"/>
  <c r="C39" i="5"/>
  <c r="C40" i="5"/>
  <c r="C41" i="5"/>
  <c r="D9" i="5"/>
  <c r="C36" i="5"/>
  <c r="C37" i="5"/>
  <c r="C38" i="5"/>
  <c r="D8" i="5"/>
  <c r="C33" i="5"/>
  <c r="C34" i="5"/>
  <c r="C35" i="5"/>
  <c r="D7" i="5"/>
  <c r="C30" i="5"/>
  <c r="C32" i="5"/>
  <c r="C31" i="5"/>
  <c r="D6" i="5"/>
  <c r="C27" i="5"/>
  <c r="C28" i="5"/>
  <c r="C29" i="5"/>
  <c r="D5" i="5"/>
  <c r="C24" i="5"/>
  <c r="D4" i="5" s="1"/>
  <c r="C25" i="5"/>
  <c r="C26" i="5"/>
  <c r="C21" i="5"/>
  <c r="C22" i="5"/>
  <c r="C23" i="5"/>
  <c r="C20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D3" i="5" l="1"/>
</calcChain>
</file>

<file path=xl/sharedStrings.xml><?xml version="1.0" encoding="utf-8"?>
<sst xmlns="http://schemas.openxmlformats.org/spreadsheetml/2006/main" count="324" uniqueCount="284">
  <si>
    <t>No.1-3</t>
    <phoneticPr fontId="2"/>
  </si>
  <si>
    <t>No.4-6</t>
    <phoneticPr fontId="2"/>
  </si>
  <si>
    <t>No.7-9</t>
    <phoneticPr fontId="2"/>
  </si>
  <si>
    <t>No.10-12</t>
    <phoneticPr fontId="2"/>
  </si>
  <si>
    <t>No.13-15</t>
    <phoneticPr fontId="2"/>
  </si>
  <si>
    <t>No.16-18</t>
    <phoneticPr fontId="2"/>
  </si>
  <si>
    <t>No.19-21</t>
    <phoneticPr fontId="2"/>
  </si>
  <si>
    <t>No.22-24</t>
    <phoneticPr fontId="2"/>
  </si>
  <si>
    <t>No.25-27</t>
    <phoneticPr fontId="2"/>
  </si>
  <si>
    <t>No.28-30</t>
    <phoneticPr fontId="2"/>
  </si>
  <si>
    <t>No.31-33</t>
    <phoneticPr fontId="2"/>
  </si>
  <si>
    <t>No.34-36</t>
    <phoneticPr fontId="2"/>
  </si>
  <si>
    <t>No.37-39</t>
    <phoneticPr fontId="2"/>
  </si>
  <si>
    <t>ラーニング・パターン Learning Patterns</t>
    <phoneticPr fontId="2"/>
  </si>
  <si>
    <t>学びのチャンス
Opportunity for Learning</t>
    <phoneticPr fontId="2"/>
  </si>
  <si>
    <t>つくることによる学び
Learning by Creating</t>
    <phoneticPr fontId="2"/>
  </si>
  <si>
    <t>学びをひらく
Open Learning</t>
    <phoneticPr fontId="2"/>
  </si>
  <si>
    <t>まねぶことから
Copycat Learner</t>
    <phoneticPr fontId="2"/>
  </si>
  <si>
    <t>教わり上手になる
Effective Learning</t>
    <phoneticPr fontId="2"/>
  </si>
  <si>
    <t>アウトプットから始まる学び
Output-Driven Learning</t>
    <phoneticPr fontId="2"/>
  </si>
  <si>
    <t>外国語の普段使い
Daily Use of Foreign Language</t>
    <phoneticPr fontId="2"/>
  </si>
  <si>
    <t>学びのなかの遊び
Playful Learning</t>
    <phoneticPr fontId="2"/>
  </si>
  <si>
    <t>学びの竜巻
Tornado of Learning</t>
    <phoneticPr fontId="2"/>
  </si>
  <si>
    <t>知のワクワク！
Chain of Excitement</t>
    <phoneticPr fontId="2"/>
  </si>
  <si>
    <t>量は質を生む
Quantity brings Quality</t>
    <phoneticPr fontId="2"/>
  </si>
  <si>
    <t>身体で覚える
Skill Embodiment</t>
    <phoneticPr fontId="2"/>
  </si>
  <si>
    <t>言語のシャワー
Language Shower</t>
    <phoneticPr fontId="2"/>
  </si>
  <si>
    <t>成長の発見
Tangible Growth</t>
    <phoneticPr fontId="2"/>
  </si>
  <si>
    <t>動きのなかで考える
Thinking in Action</t>
    <phoneticPr fontId="2"/>
  </si>
  <si>
    <t>プロトタイピング
Prototyping</t>
    <phoneticPr fontId="2"/>
  </si>
  <si>
    <t>フィールドに飛び込む
Field Diving</t>
    <phoneticPr fontId="2"/>
  </si>
  <si>
    <t>鳥の眼と虫の眼
A Bug's-Eye &amp; Bird's-Eye View</t>
    <phoneticPr fontId="2"/>
  </si>
  <si>
    <t>隠れた関係性から学ぶ
Hidden Connections</t>
    <phoneticPr fontId="2"/>
  </si>
  <si>
    <t>広げながら掘り下げる
Triangular Dig</t>
    <phoneticPr fontId="2"/>
  </si>
  <si>
    <t>探究への情熱
Passion for Exploration</t>
    <phoneticPr fontId="2"/>
  </si>
  <si>
    <t>右脳と左脳のスイッチ
Brain Switch</t>
    <phoneticPr fontId="2"/>
  </si>
  <si>
    <t>小さく生んで大きく育てる
Fruit Farming</t>
    <phoneticPr fontId="2"/>
  </si>
  <si>
    <t>魅せる力
Attractive Expressions</t>
    <phoneticPr fontId="2"/>
  </si>
  <si>
    <t xml:space="preserve"> 「書き上げた」は道半ば
The First-Draft-Halfway-Point</t>
    <phoneticPr fontId="2"/>
  </si>
  <si>
    <t>ゴール前のアクセル
Acceleration to the Next</t>
    <phoneticPr fontId="2"/>
  </si>
  <si>
    <t>学びの共同体をつくる
Community of Learning</t>
    <phoneticPr fontId="2"/>
  </si>
  <si>
    <t>偶有的な出会い
Serendipitous Encounters</t>
    <phoneticPr fontId="2"/>
  </si>
  <si>
    <t>ライバルをつくる
Good Rivals</t>
    <phoneticPr fontId="2"/>
  </si>
  <si>
    <t>はなすことでわかる
Talking Thinker</t>
    <phoneticPr fontId="2"/>
  </si>
  <si>
    <t>教えることによる学び
Learning by Teaching</t>
    <phoneticPr fontId="2"/>
  </si>
  <si>
    <t>断固たる決意
Firm Determinations</t>
    <phoneticPr fontId="2"/>
  </si>
  <si>
    <t>自分で考える
Questioning Mind</t>
    <phoneticPr fontId="2"/>
  </si>
  <si>
    <t>目的へのアプローチ
The Right Way</t>
    <phoneticPr fontId="2"/>
  </si>
  <si>
    <t>捨てる勇気
Brave Changes</t>
    <phoneticPr fontId="2"/>
  </si>
  <si>
    <t>フロンティア・アンテナ
Frontier Finder</t>
    <phoneticPr fontId="2"/>
  </si>
  <si>
    <t>セルフプロデュース
Self-Producer</t>
    <phoneticPr fontId="2"/>
  </si>
  <si>
    <t>突き抜ける
Be Extreme!</t>
    <phoneticPr fontId="2"/>
  </si>
  <si>
    <t>実際に自分が実践できたこと
Patterns you actually did</t>
    <rPh sb="0" eb="2">
      <t>ジッサイ</t>
    </rPh>
    <rPh sb="3" eb="5">
      <t>ジブn</t>
    </rPh>
    <rPh sb="6" eb="8">
      <t>ジッセn</t>
    </rPh>
    <phoneticPr fontId="2"/>
  </si>
  <si>
    <t>パターン名
Pattern Name</t>
    <rPh sb="4" eb="5">
      <t>メイ</t>
    </rPh>
    <phoneticPr fontId="2"/>
  </si>
  <si>
    <t>No.</t>
    <phoneticPr fontId="2"/>
  </si>
  <si>
    <t>No.1 Opportunity for Learning
No.2 Learning by Creating
No.3 Open Learning</t>
    <phoneticPr fontId="2"/>
  </si>
  <si>
    <t>No.4 Jump In
No.5 Copycat Learner
No.6 Effective Learning</t>
    <phoneticPr fontId="2"/>
  </si>
  <si>
    <t>No.7 Output-Driven Learning
No.8 Daily Use of Foreign Language
No.9 Playful Learning</t>
    <phoneticPr fontId="2"/>
  </si>
  <si>
    <t>No.10 Tornado of Learning
No.11 Chain of Excitement
No.12 Quantity brings Quality</t>
    <phoneticPr fontId="2"/>
  </si>
  <si>
    <t>No.13 Skill Embodiment
No.14 Language Shower
No.15 Tangible Growth</t>
    <phoneticPr fontId="2"/>
  </si>
  <si>
    <t>No.16 Thinking in Action
No.17 Prototyping
No.18 Field Diving</t>
    <phoneticPr fontId="2"/>
  </si>
  <si>
    <t>No.19 A Bug's-Eye &amp; Bird's-Eye View
No.20 Hidden Connections
No.21 Triangular Dig</t>
    <phoneticPr fontId="2"/>
  </si>
  <si>
    <t>No.22 Passion for Exploration
No.23 Brain Switch
No.24 Fruit Farming</t>
    <phoneticPr fontId="2"/>
  </si>
  <si>
    <t>No.25 Attractive Expressions
No.26 The First-Draft-Halfway-Point
No.27 Acceleration to the Next</t>
    <phoneticPr fontId="2"/>
  </si>
  <si>
    <t>No.28 Community of Learning
No.29 Serendipitous Encounters
No.30 Good Rivals</t>
    <phoneticPr fontId="2"/>
  </si>
  <si>
    <t>No.31 Talking Thinker
No.32 Learning by Teaching
No.33 Firm Determinations</t>
    <phoneticPr fontId="2"/>
  </si>
  <si>
    <t>No.34 Learning by Teaching
No.35 Firm Determinations
No.36 Questioning Mind</t>
    <phoneticPr fontId="2"/>
  </si>
  <si>
    <t>No.37 Frontier Finder
No.38 Self-Producer
No.39 Be Extreme!</t>
    <phoneticPr fontId="2"/>
  </si>
  <si>
    <t>創造的な学び
Creative Learning</t>
    <phoneticPr fontId="2"/>
  </si>
  <si>
    <t>何かに取り組むプロジェクトをつくり、その活動のなかで他の人たちと関わりながら、考え、学んでいく。
Create opportunities for learning by yourself by launching and implementing your own project, and learn through actively creating with others.</t>
    <phoneticPr fontId="2"/>
  </si>
  <si>
    <t>自分の興味・関心を軸として、どうすれば学びたいことを学べるかを考え、その機会をつくり出す。
Create your own opportunities for learning based on your interests.</t>
    <phoneticPr fontId="2"/>
  </si>
  <si>
    <t>自分の興味・関心に合った何かをつくったり、実践したりするなかで、知識とスキルを培っていく。
Launch and implement your own project to improve your knowledge and skills.</t>
    <phoneticPr fontId="2"/>
  </si>
  <si>
    <t>誰かと一緒に学んだり、そのプロセスや結果を共有したりすることで、他の人の学びを深め、自らの学びも深める。
Share your learning process and collaborate with others to deepen each other’s learning.</t>
    <phoneticPr fontId="2"/>
  </si>
  <si>
    <t>興味・関心があることには、あれこれ考えずに飛びこんでみて、そこで見えたこと・わかったことから考え始める。
Jump into the new environment to learn something new.</t>
    <phoneticPr fontId="2"/>
  </si>
  <si>
    <t>まずは手本となる人の真似から始め、基本的なことを学び取ってから、自分のオリジナリティについて考える。
Begin by imitating others to learn.</t>
    <phoneticPr fontId="2"/>
  </si>
  <si>
    <t>どこまで分かっていて、どこから分からないのかを把握してから質問し、やってもらうのではなく、やり方を教わる。
Clarify where you got stuck, and then seek advice.</t>
    <phoneticPr fontId="2"/>
  </si>
  <si>
    <t>何かをつくったり、実践したりする過程で、自分に足りない知識や、磨くべきスキルを見出し、学んでいく。
Create output to acquire knowledge and improve your skills.</t>
    <phoneticPr fontId="2"/>
  </si>
  <si>
    <t>日頃から外国語で読み書きをしたり、会話をしたりする機会をつくり、こまめに外国語を使うようにする。
Engage yourself in reading, writing, and speaking a foreign language in your daily life.</t>
    <phoneticPr fontId="2"/>
  </si>
  <si>
    <t>興味があることと学びを結びつける工夫をし、学ぶ過程に楽しさや遊びをつくり出す。
Add “play” to your learning process.</t>
    <phoneticPr fontId="2"/>
  </si>
  <si>
    <t>自らの興味・関心を中心に置き、関連する情報を「竜巻」で絡め取るように集め、自分がもつ知識と混ぜ合わせて関係づけていく。
Collect information related to your interests, like the vacuum of a tornado.</t>
    <phoneticPr fontId="2"/>
  </si>
  <si>
    <t>知らないことを知ったときの興奮や、何かを学んだことで以前とは世界が違って見えたときの感動を、学びの原動力にする。
Feel the strong emotion of accomplishment, which will motivate your learning.</t>
    <phoneticPr fontId="2"/>
  </si>
  <si>
    <t>知りたいことに関連する大量のインプットをし、それらを組み合わせて多面的に学びの対象を捉える。
Collect a lot of information on what you wish to learn about, and understand it from various angles.</t>
    <phoneticPr fontId="2"/>
  </si>
  <si>
    <t>スキルが身体に刻み込まれ、意識しなくても使えるようになるまで、繰り返し練習・実践する。
Continue practicing a skill repeatedly until it becomes unconscious.</t>
    <phoneticPr fontId="2"/>
  </si>
  <si>
    <t>聞いたり見たり読んだりする時間を増やし、たくさんの時間その言語に触れて、感覚をつかむようにする。
Establish an environment where you can always listen to and read a foreign language.</t>
    <phoneticPr fontId="2"/>
  </si>
  <si>
    <t>どこがどう成長したのかを振り返ることができるように、学びの記録をつけて進歩を実感するようにする。
Record your learning activities so you can reflect on your path and improve.</t>
    <phoneticPr fontId="2"/>
  </si>
  <si>
    <t>プロトタイプ制作やフィールドワークを行い、そのとき感じたことや得た情報を踏まえて、考えを深めていく。
Deepen your thought process by creating prototypes and doing fieldwork.</t>
    <phoneticPr fontId="2"/>
  </si>
  <si>
    <t>プロトタイプ（試作品）をつくり、さまざまな可能性を吟味することで、よりよいものを目指す。
Create prototypes and consider how to improve them.</t>
    <phoneticPr fontId="2"/>
  </si>
  <si>
    <t>フィールド（現場）に飛び込み、「当事者」と作業をともにしながら、「外部者」としての視点や知識と結びつけて考える。
Dive into the field and work with the people actually concerned while maintaining an outsider’s viewpoint.</t>
    <phoneticPr fontId="2"/>
  </si>
  <si>
    <t>全体を俯瞰する視点と、細部をきめ細かく見る視点とを切り替えながら、物事を考えていく。
Alternate between viewing the whole and details.</t>
    <phoneticPr fontId="2"/>
  </si>
  <si>
    <t>物事の背後にある「隠れた関係性」を探究し、そのつながりに着目することで、これまでとは異なる視点や発想を得る。
Explore hidden connections between things for inspiration.</t>
    <phoneticPr fontId="2"/>
  </si>
  <si>
    <t>ある程度の理解が進んだら、その周辺のことについても学び、関係づけながら、さらに知識を深めていく。
Acquire knowledge indirectly related to what you want to understand, and you will understand it better.</t>
    <phoneticPr fontId="2"/>
  </si>
  <si>
    <t>「自分が取り組む」ということをしっかりと意識し、情熱や愛情をもてるテーマを選ぶ。
Choose a topic that you can be passionate about — something that you can “love” or are “passionate” about.</t>
    <phoneticPr fontId="2"/>
  </si>
  <si>
    <t>論理的な思考と感性的な思考の二つのモードを切り替えながら、物事に取り組む。
Switch between the two modes of logical and intuitive thinking.</t>
    <phoneticPr fontId="2"/>
  </si>
  <si>
    <t>まずはアイデアをアウトプットすることに集中し、それを徐々に大きな成果に育てていく。
Do your best to shape your idea, and then nurture it.</t>
    <phoneticPr fontId="2"/>
  </si>
  <si>
    <t>伝えたい内容を理解してもらうだけでなく、その魅力を感じてもらえる伝え方を心がける。
Find better ways of expression to attract others.</t>
    <phoneticPr fontId="2"/>
  </si>
  <si>
    <t>書き上げた後に、「他者の眼」をもって、理解しやすいかどうかをチェックしながら、修正していく。
After finishing an initial draft, improve it objectively, considering whether readers will easily understand.</t>
    <phoneticPr fontId="2"/>
  </si>
  <si>
    <t>目標達成の直前では、「次のゴール」となる、より魅力的な未来や高い目標を設定して、いまの目標を達成しきる原動力にする。
Set and accelerate toward the next goal to pass through the current goal without slowing down.</t>
    <phoneticPr fontId="2"/>
  </si>
  <si>
    <t>同じ目的を持つ人や、互いに刺激し合える人と、一緒に学んでいける環境をつくる。
Build a community of learning with people who share similar interests.</t>
    <phoneticPr fontId="2"/>
  </si>
  <si>
    <t>自分の興味・関心に関係する「場」に入ってみることで、同じような興味・関心の人と出会うことができる。
Find people sharing your interests by getting involved in the field you are interested in.</t>
    <phoneticPr fontId="2"/>
  </si>
  <si>
    <t>頑張っている人や負けたくないと思える人を見つけ、互いに刺激し合いながら、ともに成長できるように交流する。
Make good rivals and inspire each other.</t>
    <phoneticPr fontId="2"/>
  </si>
  <si>
    <t>考えていることを誰かに話し、相手の反応によって伝え方を変えていくことで、自分の考えを明確にしていく。
Explain what you think verbally to improve your idea.</t>
    <phoneticPr fontId="2"/>
  </si>
  <si>
    <t>知識やスキルを誰かに教える機会をつくり、相手の状況に合わせて伝えるということを通じて、さまざまな文脈での理解を図る。
Teach others your knowledge while considering their levels, and you can gain understanding on various levels.</t>
    <phoneticPr fontId="2"/>
  </si>
  <si>
    <t>これから取り組む活動をやり抜く覚悟を決め、それが実現できるように身のまわりの環境を整える。
Firmly determine what you are going to do, and establish the environment needed to concentrate on it.</t>
    <phoneticPr fontId="2"/>
  </si>
  <si>
    <t>当たり前になっていることも、もう一度自分自身でなぜそれをするのかを考え、その意義を確認する。
Confirm the meanings of your assumptions by questioning yourself again.</t>
    <phoneticPr fontId="2"/>
  </si>
  <si>
    <t>いまのアプローチで本当に目的を達成できるのかを考え、必要であれば、より適切なアプローチに切り替える。
Consider whether your current way is actually correct; then quickly change your approach as necessary.</t>
    <phoneticPr fontId="2"/>
  </si>
  <si>
    <t>今までのテーマや方法を捨て、より広い視野や選択肢をもって、今後の学びについて考える。
Discard previous themes and approaches to achieve a wider view for the future.</t>
    <phoneticPr fontId="2"/>
  </si>
  <si>
    <t>その分野のフロンティア・ラインを把握し、逆算して、そこに辿り着くために必要な知識を考え、学ぶ。
Grasp the frontier of the field, and then acquire the knowledge needed to reach it.</t>
    <phoneticPr fontId="2"/>
  </si>
  <si>
    <t>目指したい自分の未来像と、現在の自分との間の道のりを見通しながら、「自分づくり」を行う。
Design a concrete plan to achieve your goal while inventing your future.</t>
    <phoneticPr fontId="2"/>
  </si>
  <si>
    <t>自分がどこで違いを生み出せるのかを考え、圧倒的な差異を生み出すほど、徹底的に取り組む。
Think strategically on where you can/want to be distinguished from others.</t>
    <phoneticPr fontId="2"/>
  </si>
  <si>
    <t>まずはつかる
Jump In</t>
    <phoneticPr fontId="2"/>
  </si>
  <si>
    <t>Solution</t>
    <phoneticPr fontId="2"/>
  </si>
  <si>
    <t>実践した領域</t>
    <rPh sb="0" eb="2">
      <t>ジッセn</t>
    </rPh>
    <rPh sb="4" eb="6">
      <t>リョウイキ</t>
    </rPh>
    <phoneticPr fontId="2"/>
  </si>
  <si>
    <t>可能性の領域</t>
    <rPh sb="0" eb="3">
      <t>カノウセイ</t>
    </rPh>
    <rPh sb="4" eb="6">
      <t>リョウイキ</t>
    </rPh>
    <phoneticPr fontId="2"/>
  </si>
  <si>
    <t>Area you actually did</t>
    <phoneticPr fontId="2"/>
  </si>
  <si>
    <t>Area you could do</t>
    <phoneticPr fontId="2"/>
  </si>
  <si>
    <t>該当するパターンのところに、半角の 1 を入力
　　　　↓</t>
    <rPh sb="0" eb="2">
      <t>ガイトウ</t>
    </rPh>
    <rPh sb="14" eb="16">
      <t>ハンカク</t>
    </rPh>
    <rPh sb="21" eb="23">
      <t>ニュウリョク</t>
    </rPh>
    <phoneticPr fontId="2"/>
  </si>
  <si>
    <t>該当するパターンのところに、半角の 1 を入力
　　　　↓</t>
    <phoneticPr fontId="2"/>
  </si>
  <si>
    <t>今後取り入れたいと思うもの</t>
    <rPh sb="0" eb="2">
      <t>コンゴ</t>
    </rPh>
    <rPh sb="2" eb="3">
      <t>ト</t>
    </rPh>
    <rPh sb="4" eb="5">
      <t>イ</t>
    </rPh>
    <rPh sb="9" eb="10">
      <t>オモ</t>
    </rPh>
    <phoneticPr fontId="2"/>
  </si>
  <si>
    <t>チャート・カテゴリー</t>
    <phoneticPr fontId="2"/>
  </si>
  <si>
    <t>◯の個数（0〜3）</t>
    <rPh sb="2" eb="4">
      <t>コスウ</t>
    </rPh>
    <phoneticPr fontId="2"/>
  </si>
  <si>
    <t>経験チェック ◯</t>
    <rPh sb="0" eb="2">
      <t>ケイケン</t>
    </rPh>
    <phoneticPr fontId="2"/>
  </si>
  <si>
    <t>パターン名</t>
    <rPh sb="4" eb="5">
      <t>メイ</t>
    </rPh>
    <phoneticPr fontId="2"/>
  </si>
  <si>
    <t>Solution</t>
    <phoneticPr fontId="2"/>
  </si>
  <si>
    <t>0.</t>
    <phoneticPr fontId="2"/>
  </si>
  <si>
    <t>1.</t>
    <phoneticPr fontId="2"/>
  </si>
  <si>
    <t>A</t>
    <phoneticPr fontId="2"/>
  </si>
  <si>
    <t>2.</t>
    <phoneticPr fontId="2"/>
  </si>
  <si>
    <t>3.</t>
    <phoneticPr fontId="2"/>
  </si>
  <si>
    <t>4.</t>
    <phoneticPr fontId="2"/>
  </si>
  <si>
    <t>B</t>
    <phoneticPr fontId="2"/>
  </si>
  <si>
    <t>5.</t>
    <phoneticPr fontId="2"/>
  </si>
  <si>
    <t>6.</t>
    <phoneticPr fontId="2"/>
  </si>
  <si>
    <t>7.</t>
    <phoneticPr fontId="2"/>
  </si>
  <si>
    <t>C</t>
    <phoneticPr fontId="2"/>
  </si>
  <si>
    <t>8.</t>
    <phoneticPr fontId="2"/>
  </si>
  <si>
    <t>9.</t>
    <phoneticPr fontId="2"/>
  </si>
  <si>
    <t>10.</t>
    <phoneticPr fontId="2"/>
  </si>
  <si>
    <t>D</t>
    <phoneticPr fontId="2"/>
  </si>
  <si>
    <t>11.</t>
    <phoneticPr fontId="2"/>
  </si>
  <si>
    <t>12.</t>
    <phoneticPr fontId="2"/>
  </si>
  <si>
    <t>13.</t>
    <phoneticPr fontId="2"/>
  </si>
  <si>
    <t>E</t>
    <phoneticPr fontId="2"/>
  </si>
  <si>
    <t>14.</t>
    <phoneticPr fontId="2"/>
  </si>
  <si>
    <t>15.</t>
    <phoneticPr fontId="2"/>
  </si>
  <si>
    <t>16.</t>
    <phoneticPr fontId="2"/>
  </si>
  <si>
    <t>F</t>
    <phoneticPr fontId="2"/>
  </si>
  <si>
    <t>17.</t>
    <phoneticPr fontId="2"/>
  </si>
  <si>
    <t>18.</t>
    <phoneticPr fontId="2"/>
  </si>
  <si>
    <t>19.</t>
    <phoneticPr fontId="2"/>
  </si>
  <si>
    <t>G</t>
    <phoneticPr fontId="2"/>
  </si>
  <si>
    <t>20.</t>
    <phoneticPr fontId="2"/>
  </si>
  <si>
    <t>21.</t>
    <phoneticPr fontId="2"/>
  </si>
  <si>
    <t>22.</t>
    <phoneticPr fontId="2"/>
  </si>
  <si>
    <t>H</t>
    <phoneticPr fontId="2"/>
  </si>
  <si>
    <t>23.</t>
    <phoneticPr fontId="2"/>
  </si>
  <si>
    <t>24.</t>
    <phoneticPr fontId="2"/>
  </si>
  <si>
    <t>25.</t>
    <phoneticPr fontId="2"/>
  </si>
  <si>
    <t>I</t>
    <phoneticPr fontId="2"/>
  </si>
  <si>
    <t>26.</t>
    <phoneticPr fontId="2"/>
  </si>
  <si>
    <t>27.</t>
    <phoneticPr fontId="2"/>
  </si>
  <si>
    <t>28.</t>
    <phoneticPr fontId="2"/>
  </si>
  <si>
    <t>J</t>
    <phoneticPr fontId="2"/>
  </si>
  <si>
    <t>29.</t>
    <phoneticPr fontId="2"/>
  </si>
  <si>
    <t>30.</t>
    <phoneticPr fontId="2"/>
  </si>
  <si>
    <t>31.</t>
    <phoneticPr fontId="2"/>
  </si>
  <si>
    <t>K</t>
    <phoneticPr fontId="2"/>
  </si>
  <si>
    <t>32.</t>
    <phoneticPr fontId="2"/>
  </si>
  <si>
    <t>33.</t>
    <phoneticPr fontId="2"/>
  </si>
  <si>
    <t>↓</t>
    <phoneticPr fontId="2"/>
  </si>
  <si>
    <t>経験チャートの各カテゴリのところに、0〜3の数値をプロットして、レーダーチャートを描きます。</t>
    <rPh sb="0" eb="2">
      <t>ケイケン</t>
    </rPh>
    <rPh sb="7" eb="8">
      <t>カク</t>
    </rPh>
    <rPh sb="22" eb="24">
      <t>スウチ</t>
    </rPh>
    <rPh sb="41" eb="42">
      <t>エガク</t>
    </rPh>
    <phoneticPr fontId="2"/>
  </si>
  <si>
    <t>Learning Patterns 経験チェックシート</t>
    <rPh sb="18" eb="20">
      <t>ケイケン</t>
    </rPh>
    <phoneticPr fontId="2"/>
  </si>
  <si>
    <t>『ラーニング・パターン：創造的な学びのパターン・ランゲージ』</t>
    <rPh sb="12" eb="15">
      <t>ソウゾウテキ</t>
    </rPh>
    <rPh sb="16" eb="17">
      <t>マナ</t>
    </rPh>
    <phoneticPr fontId="2"/>
  </si>
  <si>
    <t>何かに取り組むプロジェクトをつくり、その活動のなかで他の人たちと関わりながら、考え、学んでいく。</t>
    <phoneticPr fontId="2"/>
  </si>
  <si>
    <t>自分の興味・関心を軸として、どうすれば学びたいことを学べるかを考え、その機会をつくり出す。</t>
    <phoneticPr fontId="2"/>
  </si>
  <si>
    <t>自分の興味・関心に合った何かをつくったり、実践したりするなかで、知識とスキルを培っていく。</t>
    <phoneticPr fontId="2"/>
  </si>
  <si>
    <t>創造的な学び</t>
    <phoneticPr fontId="2"/>
  </si>
  <si>
    <t>つくることによる学び</t>
    <phoneticPr fontId="2"/>
  </si>
  <si>
    <t>学びのチャンス</t>
    <phoneticPr fontId="2"/>
  </si>
  <si>
    <t>学びをひらく</t>
    <phoneticPr fontId="2"/>
  </si>
  <si>
    <t>まずはつかる</t>
    <phoneticPr fontId="2"/>
  </si>
  <si>
    <t>まねぶことから</t>
    <phoneticPr fontId="2"/>
  </si>
  <si>
    <t>教わり上手になる</t>
    <phoneticPr fontId="2"/>
  </si>
  <si>
    <t>アウトプットから始まる学び</t>
    <phoneticPr fontId="2"/>
  </si>
  <si>
    <t>外国語の普段使い</t>
    <phoneticPr fontId="2"/>
  </si>
  <si>
    <t>学びのなかの遊び</t>
    <phoneticPr fontId="2"/>
  </si>
  <si>
    <t>学びの竜巻</t>
    <phoneticPr fontId="2"/>
  </si>
  <si>
    <t>知のワクワク！</t>
    <phoneticPr fontId="2"/>
  </si>
  <si>
    <t>量は質を生む</t>
    <phoneticPr fontId="2"/>
  </si>
  <si>
    <t>身体で覚える</t>
    <phoneticPr fontId="2"/>
  </si>
  <si>
    <t>言語のシャワー</t>
    <phoneticPr fontId="2"/>
  </si>
  <si>
    <t>成長の発見</t>
    <phoneticPr fontId="2"/>
  </si>
  <si>
    <t>動きのなかで考える</t>
    <phoneticPr fontId="2"/>
  </si>
  <si>
    <t>プロトタイピング</t>
    <phoneticPr fontId="2"/>
  </si>
  <si>
    <t>フィールドに飛び込む</t>
    <phoneticPr fontId="2"/>
  </si>
  <si>
    <t>鳥の眼と虫の眼</t>
    <phoneticPr fontId="2"/>
  </si>
  <si>
    <t>隠れた関係性から学ぶ</t>
    <phoneticPr fontId="2"/>
  </si>
  <si>
    <t>広げながら掘り下げる</t>
    <phoneticPr fontId="2"/>
  </si>
  <si>
    <t>探究への情熱</t>
    <phoneticPr fontId="2"/>
  </si>
  <si>
    <t>右脳と左脳のスイッチ</t>
    <phoneticPr fontId="2"/>
  </si>
  <si>
    <t>小さく生んで大きく育てる</t>
    <phoneticPr fontId="2"/>
  </si>
  <si>
    <t>魅せる力</t>
    <phoneticPr fontId="2"/>
  </si>
  <si>
    <t xml:space="preserve"> 「書き上げた」は道半ば</t>
    <phoneticPr fontId="2"/>
  </si>
  <si>
    <t>ゴール前のアクセル</t>
    <phoneticPr fontId="2"/>
  </si>
  <si>
    <t>学びの共同体をつくる</t>
    <phoneticPr fontId="2"/>
  </si>
  <si>
    <t>偶有的な出会い</t>
    <phoneticPr fontId="2"/>
  </si>
  <si>
    <t>ライバルをつくる</t>
    <phoneticPr fontId="2"/>
  </si>
  <si>
    <t>はなすことでわかる</t>
    <phoneticPr fontId="2"/>
  </si>
  <si>
    <t>教えることによる学び</t>
    <phoneticPr fontId="2"/>
  </si>
  <si>
    <t>断固たる決意</t>
    <phoneticPr fontId="2"/>
  </si>
  <si>
    <t>自分で考える</t>
    <phoneticPr fontId="2"/>
  </si>
  <si>
    <t>目的へのアプローチ</t>
    <phoneticPr fontId="2"/>
  </si>
  <si>
    <t>捨てる勇気</t>
    <phoneticPr fontId="2"/>
  </si>
  <si>
    <t>フロンティア・アンテナ</t>
    <phoneticPr fontId="2"/>
  </si>
  <si>
    <t>セルフプロデュース</t>
    <phoneticPr fontId="2"/>
  </si>
  <si>
    <t>突き抜ける</t>
    <phoneticPr fontId="2"/>
  </si>
  <si>
    <t>誰かと一緒に学んだり、そのプロセスや結果を共有したりすることで、他の人の学びを深め、自らの学びも深める。</t>
    <phoneticPr fontId="2"/>
  </si>
  <si>
    <t>興味・関心があることには、あれこれ考えずに飛びこんでみて、そこで見えたこと・わかったことから考え始める。</t>
    <phoneticPr fontId="2"/>
  </si>
  <si>
    <t>まずは手本となる人の真似から始め、基本的なことを学び取ってから、自分のオリジナリティについて考える。</t>
    <phoneticPr fontId="2"/>
  </si>
  <si>
    <t>どこまで分かっていて、どこから分からないのかを把握してから質問し、やってもらうのではなく、やり方を教わる。</t>
    <phoneticPr fontId="2"/>
  </si>
  <si>
    <t>何かをつくったり、実践したりする過程で、自分に足りない知識や、磨くべきスキルを見出し、学んでいく。</t>
    <phoneticPr fontId="2"/>
  </si>
  <si>
    <t>日頃から外国語で読み書きをしたり、会話をしたりする機会をつくり、こまめに外国語を使うようにする。</t>
    <phoneticPr fontId="2"/>
  </si>
  <si>
    <t>興味があることと学びを結びつける工夫をし、学ぶ過程に楽しさや遊びをつくり出す。</t>
    <phoneticPr fontId="2"/>
  </si>
  <si>
    <t>自らの興味・関心を中心に置き、関連する情報を「竜巻」で絡め取るように集め、自分がもつ知識と混ぜ合わせて関係づけていく。</t>
    <phoneticPr fontId="2"/>
  </si>
  <si>
    <t>知らないことを知ったときの興奮や、何かを学んだことで以前とは世界が違って見えたときの感動を、学びの原動力にする。</t>
    <phoneticPr fontId="2"/>
  </si>
  <si>
    <t>知りたいことに関連する大量のインプットをし、それらを組み合わせて多面的に学びの対象を捉える。</t>
    <phoneticPr fontId="2"/>
  </si>
  <si>
    <t>スキルが身体に刻み込まれ、意識しなくても使えるようになるまで、繰り返し練習・実践する。</t>
    <phoneticPr fontId="2"/>
  </si>
  <si>
    <t>聞いたり見たり読んだりする時間を増やし、たくさんの時間その言語に触れて、感覚をつかむようにする。</t>
    <phoneticPr fontId="2"/>
  </si>
  <si>
    <t>どこがどう成長したのかを振り返ることができるように、学びの記録をつけて進歩を実感するようにする。</t>
    <phoneticPr fontId="2"/>
  </si>
  <si>
    <t>プロトタイプ制作やフィールドワークを行い、そのとき感じたことや得た情報を踏まえて、考えを深めていく。</t>
    <phoneticPr fontId="2"/>
  </si>
  <si>
    <t>プロトタイプ（試作品）をつくり、さまざまな可能性を吟味することで、よりよいものを目指す。</t>
    <phoneticPr fontId="2"/>
  </si>
  <si>
    <t>フィールド（現場）に飛び込み、「当事者」と作業をともにしながら、「外部者」としての視点や知識と結びつけて考える。</t>
    <phoneticPr fontId="2"/>
  </si>
  <si>
    <t>全体を俯瞰する視点と、細部をきめ細かく見る視点とを切り替えながら、物事を考えていく。</t>
    <phoneticPr fontId="2"/>
  </si>
  <si>
    <t>物事の背後にある「隠れた関係性」を探究し、そのつながりに着目することで、これまでとは異なる視点や発想を得る。</t>
    <phoneticPr fontId="2"/>
  </si>
  <si>
    <t>ある程度の理解が進んだら、その周辺のことについても学び、関係づけながら、さらに知識を深めていく。</t>
    <phoneticPr fontId="2"/>
  </si>
  <si>
    <t>「自分が取り組む」ということをしっかりと意識し、情熱や愛情をもてるテーマを選ぶ。</t>
    <phoneticPr fontId="2"/>
  </si>
  <si>
    <t>論理的な思考と感性的な思考の二つのモードを切り替えながら、物事に取り組む。</t>
    <phoneticPr fontId="2"/>
  </si>
  <si>
    <t>まずはアイデアをアウトプットすることに集中し、それを徐々に大きな成果に育てていく。</t>
    <phoneticPr fontId="2"/>
  </si>
  <si>
    <t>伝えたい内容を理解してもらうだけでなく、その魅力を感じてもらえる伝え方を心がける。</t>
    <phoneticPr fontId="2"/>
  </si>
  <si>
    <t>書き上げた後に、「他者の眼」をもって、理解しやすいかどうかをチェックしながら、修正していく。</t>
    <phoneticPr fontId="2"/>
  </si>
  <si>
    <t>目標達成の直前では、「次のゴール」となる、より魅力的な未来や高い目標を設定して、いまの目標を達成しきる原動力にする。</t>
    <phoneticPr fontId="2"/>
  </si>
  <si>
    <t>同じ目的を持つ人や、互いに刺激し合える人と、一緒に学んでいける環境をつくる。</t>
    <phoneticPr fontId="2"/>
  </si>
  <si>
    <t>自分の興味・関心に関係する「場」に入ってみることで、同じような興味・関心の人と出会うことができる。</t>
    <phoneticPr fontId="2"/>
  </si>
  <si>
    <t>頑張っている人や負けたくないと思える人を見つけ、互いに刺激し合いながら、ともに成長できるように交流する。</t>
    <phoneticPr fontId="2"/>
  </si>
  <si>
    <t>考えていることを誰かに話し、相手の反応によって伝え方を変えていくことで、自分の考えを明確にしていく。</t>
    <phoneticPr fontId="2"/>
  </si>
  <si>
    <t>知識やスキルを誰かに教える機会をつくり、相手の状況に合わせて伝えるということを通じて、さまざまな文脈での理解を図る。</t>
    <phoneticPr fontId="2"/>
  </si>
  <si>
    <t>これから取り組む活動をやり抜く覚悟を決め、それが実現できるように身のまわりの環境を整える。</t>
    <phoneticPr fontId="2"/>
  </si>
  <si>
    <t>当たり前になっていることも、もう一度自分自身でなぜそれをするのかを考え、その意義を確認する。</t>
    <phoneticPr fontId="2"/>
  </si>
  <si>
    <t>いまのアプローチで本当に目的を達成できるのかを考え、必要であれば、より適切なアプローチに切り替える。</t>
    <phoneticPr fontId="2"/>
  </si>
  <si>
    <t>今までのテーマや方法を捨て、より広い視野や選択肢をもって、今後の学びについて考える。</t>
    <phoneticPr fontId="2"/>
  </si>
  <si>
    <t>その分野のフロンティア・ラインを把握し、逆算して、そこに辿り着くために必要な知識を考え、学ぶ。</t>
    <phoneticPr fontId="2"/>
  </si>
  <si>
    <t>目指したい自分の未来像と、現在の自分との間の道のりを見通しながら、「自分づくり」を行う。</t>
    <phoneticPr fontId="2"/>
  </si>
  <si>
    <t>自分がどこで違いを生み出せるのかを考え、圧倒的な差異を生み出すほど、徹底的に取り組む。</t>
    <phoneticPr fontId="2"/>
  </si>
  <si>
    <t>34.</t>
    <phoneticPr fontId="2"/>
  </si>
  <si>
    <t>35.</t>
    <phoneticPr fontId="2"/>
  </si>
  <si>
    <t>36.</t>
    <phoneticPr fontId="2"/>
  </si>
  <si>
    <t>37.</t>
    <phoneticPr fontId="2"/>
  </si>
  <si>
    <t>38.</t>
    <phoneticPr fontId="2"/>
  </si>
  <si>
    <t>39.</t>
    <phoneticPr fontId="2"/>
  </si>
  <si>
    <t>L</t>
    <phoneticPr fontId="2"/>
  </si>
  <si>
    <t>M</t>
    <phoneticPr fontId="2"/>
  </si>
  <si>
    <t>A【CORE】 
No.1 学びのチャンス
No.2 つくることによる学び
No.3 学びをひらく</t>
    <phoneticPr fontId="2"/>
  </si>
  <si>
    <t>B【活かす】 学びはじめ
No.4 まずはつかる
No.5 まねぶことから
No.6 教わり上手になる</t>
    <rPh sb="2" eb="3">
      <t>ikasu</t>
    </rPh>
    <rPh sb="7" eb="8">
      <t>マナビ</t>
    </rPh>
    <phoneticPr fontId="2"/>
  </si>
  <si>
    <t>C【活かす】 実践のなかでの学び
No.7 アウトプットから始まる学び
No.8 外国語の普段使い
No.9 学びのなかの遊び</t>
    <rPh sb="7" eb="9">
      <t>ジッセn</t>
    </rPh>
    <rPh sb="14" eb="15">
      <t>マナビ</t>
    </rPh>
    <phoneticPr fontId="2"/>
  </si>
  <si>
    <t>D【活かす】 学びの連鎖
No.10 学びの竜巻
No.11 知のワクワク！
No.12 量は質を生む</t>
    <rPh sb="7" eb="8">
      <t>マナビ</t>
    </rPh>
    <rPh sb="10" eb="12">
      <t>レンサ</t>
    </rPh>
    <phoneticPr fontId="2"/>
  </si>
  <si>
    <t>E【活かす】 鍛錬
No.13 身体で覚える
No.14 言語のシャワー
No.15 成長の発見</t>
    <rPh sb="7" eb="9">
      <t>タンレn</t>
    </rPh>
    <phoneticPr fontId="2"/>
  </si>
  <si>
    <t>F【つくる】 実行力
No.16 動きのなかで考える
No.17 プロトタイピング
No.18 フィールドに飛び込む</t>
    <rPh sb="7" eb="10">
      <t>ジッコウリョク</t>
    </rPh>
    <phoneticPr fontId="2"/>
  </si>
  <si>
    <t>G【つくる】 発想
No.19 鳥の眼と虫の眼
No.20 隠れた関係性から学ぶ
No.21 広げながら掘り下げる</t>
    <rPh sb="7" eb="9">
      <t>ハッソウ</t>
    </rPh>
    <phoneticPr fontId="2"/>
  </si>
  <si>
    <t>H【つくる】  創造
No.22 探究への情熱
No.23 右脳と左脳のスイッチ
No.24 小さく生んで大きく育てる</t>
    <rPh sb="8" eb="10">
      <t>souzou</t>
    </rPh>
    <phoneticPr fontId="2"/>
  </si>
  <si>
    <t>I【つくる】 仕上げ
No.25 魅せる力
No.26 「 書き上げた」は道半ば
No.27 ゴール前のアクセル</t>
    <rPh sb="7" eb="9">
      <t>シアゲ</t>
    </rPh>
    <phoneticPr fontId="2"/>
  </si>
  <si>
    <t>J【ひらく】 学びの仲間
No.28 学びの共同体をつくる
No.29 偶有的な出会い
No.30 ライバルをつくる</t>
    <rPh sb="7" eb="8">
      <t>マナビ</t>
    </rPh>
    <phoneticPr fontId="2"/>
  </si>
  <si>
    <t>K【ひらく】 他者とのかかわり
No.31 はなすことでわかる
No.32 教えることによる学び
No.33 断固たる決意</t>
    <rPh sb="7" eb="9">
      <t>タシャ</t>
    </rPh>
    <phoneticPr fontId="2"/>
  </si>
  <si>
    <t>L【ひらく】 自省
No.34 自分で考える
No.35 目的へのアプローチ
No.36 捨てる勇気</t>
    <rPh sb="7" eb="9">
      <t>ジセイ</t>
    </rPh>
    <phoneticPr fontId="2"/>
  </si>
  <si>
    <t>M【ひらく】 突き抜け
No.37 フロンティア・アンテナ
No.38 セルフプロデュース
No.39 突き抜ける</t>
    <rPh sb="7" eb="8">
      <t>ツキヌケ</t>
    </rPh>
    <phoneticPr fontId="2"/>
  </si>
  <si>
    <t>「パターン・ランゲージ経験チェック表＆レーダーチャート」の使い方</t>
    <rPh sb="11" eb="13">
      <t>ケイケン</t>
    </rPh>
    <rPh sb="17" eb="18">
      <t>ヒョウ</t>
    </rPh>
    <rPh sb="29" eb="30">
      <t>ツカ</t>
    </rPh>
    <rPh sb="31" eb="32">
      <t>カタ</t>
    </rPh>
    <phoneticPr fontId="2"/>
  </si>
  <si>
    <t>株式会社クリエイティブシフト　作成</t>
    <rPh sb="0" eb="4">
      <t>カブシキガイシャ</t>
    </rPh>
    <rPh sb="15" eb="17">
      <t>サクセイ</t>
    </rPh>
    <phoneticPr fontId="2"/>
  </si>
  <si>
    <t>https://creativeshift.co.jp</t>
    <phoneticPr fontId="2"/>
  </si>
  <si>
    <t>STEP１：経験しているパターンをチェックする</t>
    <rPh sb="6" eb="8">
      <t>ケイケン</t>
    </rPh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</si>
  <si>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 xml:space="preserve">各パターンについて、実践経験の有無をチェックし【経験入力シート】で集計します。
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b/>
        <sz val="11"/>
        <color theme="1"/>
        <rFont val="ＭＳ Ｐゴシック"/>
        <family val="3"/>
        <charset val="128"/>
        <scheme val="minor"/>
      </rPr>
      <t>・ワークショップなどで複数人で行う際には、【1.経験入力シート（印刷用）】を印刷し、話し合いながら手で書き込んでいきます。</t>
    </r>
    <r>
      <rPr>
        <sz val="11"/>
        <color theme="1"/>
        <rFont val="ＭＳ Ｐゴシック"/>
        <family val="2"/>
        <charset val="128"/>
        <scheme val="minor"/>
      </rPr>
      <t xml:space="preserve">
実践しているかどうかを話し合い、経験があるものは「経験チェック」の列に〇をつけていきます。すべて終わったら、「〇の個数」の列に〇の数を足した数字（合計３点）を書きます。
</t>
    </r>
    <r>
      <rPr>
        <b/>
        <sz val="11"/>
        <color theme="1"/>
        <rFont val="ＭＳ Ｐゴシック"/>
        <family val="3"/>
        <charset val="128"/>
        <scheme val="minor"/>
      </rPr>
      <t>・ひとりで自己分析をしたり、グループであってもPCや印刷環境が整っている場合は【2.1.経験入力シート（データインプット用）】を使います。</t>
    </r>
    <r>
      <rPr>
        <sz val="11"/>
        <color theme="1"/>
        <rFont val="ＭＳ Ｐゴシック"/>
        <family val="2"/>
        <charset val="128"/>
        <scheme val="minor"/>
      </rPr>
      <t xml:space="preserve">
経験があるものは、入力欄に「1」（半角の1）を入れてください。</t>
    </r>
    <rPh sb="0" eb="1">
      <t>カク</t>
    </rPh>
    <rPh sb="10" eb="12">
      <t>ジッセン</t>
    </rPh>
    <rPh sb="12" eb="14">
      <t>ケイケン</t>
    </rPh>
    <rPh sb="15" eb="17">
      <t>ウム</t>
    </rPh>
    <rPh sb="33" eb="35">
      <t>シュウケイ</t>
    </rPh>
    <rPh sb="52" eb="54">
      <t>フクスウ</t>
    </rPh>
    <rPh sb="54" eb="55">
      <t>ニン</t>
    </rPh>
    <rPh sb="56" eb="57">
      <t>オコナ</t>
    </rPh>
    <rPh sb="58" eb="59">
      <t>サイ</t>
    </rPh>
    <rPh sb="73" eb="76">
      <t>インサツヨウ</t>
    </rPh>
    <rPh sb="79" eb="81">
      <t>インサツ</t>
    </rPh>
    <rPh sb="83" eb="84">
      <t>ハナ</t>
    </rPh>
    <rPh sb="85" eb="86">
      <t>ア</t>
    </rPh>
    <rPh sb="90" eb="91">
      <t>テ</t>
    </rPh>
    <rPh sb="92" eb="93">
      <t>カ</t>
    </rPh>
    <rPh sb="94" eb="95">
      <t>コ</t>
    </rPh>
    <rPh sb="103" eb="105">
      <t>ジッセン</t>
    </rPh>
    <rPh sb="114" eb="115">
      <t>ハナ</t>
    </rPh>
    <rPh sb="116" eb="117">
      <t>ア</t>
    </rPh>
    <rPh sb="176" eb="178">
      <t>ゴウケイ</t>
    </rPh>
    <rPh sb="179" eb="180">
      <t>テン</t>
    </rPh>
    <rPh sb="194" eb="196">
      <t>ジコ</t>
    </rPh>
    <rPh sb="196" eb="198">
      <t>ブンセキ</t>
    </rPh>
    <rPh sb="215" eb="217">
      <t>インサツ</t>
    </rPh>
    <rPh sb="217" eb="219">
      <t>カンキョウ</t>
    </rPh>
    <rPh sb="220" eb="221">
      <t>トトノ</t>
    </rPh>
    <rPh sb="225" eb="227">
      <t>バアイ</t>
    </rPh>
    <rPh sb="253" eb="254">
      <t>ツカ</t>
    </rPh>
    <rPh sb="259" eb="261">
      <t>ケイケン</t>
    </rPh>
    <rPh sb="268" eb="270">
      <t>ニュウリョク</t>
    </rPh>
    <rPh sb="270" eb="271">
      <t>ラン</t>
    </rPh>
    <rPh sb="276" eb="278">
      <t>ハンカク</t>
    </rPh>
    <rPh sb="282" eb="283">
      <t>イ</t>
    </rPh>
    <phoneticPr fontId="2"/>
  </si>
  <si>
    <t>STEP２：レーダーチャートで状況や傾向を確認する</t>
    <rPh sb="15" eb="17">
      <t>ジョウキョウ</t>
    </rPh>
    <rPh sb="18" eb="20">
      <t>ケイコウ</t>
    </rPh>
    <rPh sb="21" eb="23">
      <t>カクニン</t>
    </rPh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</si>
  <si>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 xml:space="preserve">STEP1で紙の上で集計をした場合は、空の経験チャートを印刷し、自分でレーダーチャートを作成します。入力した場合は、レーダーチャートは自動作成されます。レーダーチャートの形を見て、傾向を把握を把握します。
</t>
    </r>
    <r>
      <rPr>
        <sz val="11"/>
        <color theme="1"/>
        <rFont val="ＭＳ Ｐゴシック"/>
        <family val="2"/>
        <charset val="128"/>
        <scheme val="minor"/>
      </rPr>
      <t xml:space="preserve">
・【</t>
    </r>
    <r>
      <rPr>
        <sz val="11"/>
        <color theme="1"/>
        <rFont val="ＭＳ Ｐゴシック"/>
        <family val="3"/>
        <charset val="128"/>
        <scheme val="minor"/>
      </rPr>
      <t>3.結果レーダーチャート（グループ名）】グループ名は、そこに含まれる３つのパターンが目指している内容です。グループ名より抽象度が高いため、自分（たち）の傾向を大局で捉えるには、このシートで確認する方が良いでしょう。
・【4.結果レーダーチャート（パターン名）】パターンは、その内容を確認することで「どうすれば良いのか」を考えることができます。そのため、次のアクションをしっかりと考える際にはこちらがお勧めです。</t>
    </r>
    <rPh sb="32" eb="34">
      <t>ジブン</t>
    </rPh>
    <rPh sb="44" eb="46">
      <t>サクセイ</t>
    </rPh>
    <rPh sb="50" eb="52">
      <t>ニュウリョク</t>
    </rPh>
    <rPh sb="54" eb="56">
      <t>バアイ</t>
    </rPh>
    <rPh sb="67" eb="69">
      <t>ジドウ</t>
    </rPh>
    <rPh sb="69" eb="71">
      <t>サクセイ</t>
    </rPh>
    <rPh sb="85" eb="86">
      <t>カタチ</t>
    </rPh>
    <rPh sb="87" eb="88">
      <t>ミ</t>
    </rPh>
    <rPh sb="90" eb="92">
      <t>ケイコウ</t>
    </rPh>
    <rPh sb="93" eb="95">
      <t>ハアク</t>
    </rPh>
    <rPh sb="96" eb="98">
      <t>ハアク</t>
    </rPh>
    <rPh sb="108" eb="110">
      <t>ケッカ</t>
    </rPh>
    <rPh sb="123" eb="124">
      <t>メイ</t>
    </rPh>
    <rPh sb="218" eb="220">
      <t>ケッカ</t>
    </rPh>
    <rPh sb="233" eb="234">
      <t>メイ</t>
    </rPh>
    <rPh sb="306" eb="307">
      <t>スス</t>
    </rPh>
    <phoneticPr fontId="2"/>
  </si>
  <si>
    <t>STEP３：傾向について話し合ったり、次の目標を決めたりする</t>
    <rPh sb="6" eb="8">
      <t>ケイコウ</t>
    </rPh>
    <rPh sb="12" eb="13">
      <t>ハナ</t>
    </rPh>
    <rPh sb="14" eb="15">
      <t>ア</t>
    </rPh>
    <rPh sb="19" eb="20">
      <t>ツギ</t>
    </rPh>
    <rPh sb="21" eb="23">
      <t>モクヒョウ</t>
    </rPh>
    <rPh sb="24" eb="25">
      <t>キ</t>
    </rPh>
    <phoneticPr fontId="2"/>
  </si>
  <si>
    <t>レーダーチャートで可視化された形を見ながら、現状や、次に伸ばしていきたいところを話し合います（一人の場合は自分で考えます）。複数人で取り組んでいる場合は、結果を見せ合い、違いを話し合うと効果的です。凹んでいるところに着目し、これからどこの点数を高める（実践し、経験を積んでいく）かを決めて、自分（たち）にできそうな具体的な方法を考えていきます。その際には、パターンの文章を参考にしてください。</t>
    <rPh sb="9" eb="12">
      <t>カシカ</t>
    </rPh>
    <rPh sb="15" eb="16">
      <t>カタチ</t>
    </rPh>
    <rPh sb="17" eb="18">
      <t>ミ</t>
    </rPh>
    <rPh sb="22" eb="24">
      <t>ゲンジョウ</t>
    </rPh>
    <rPh sb="26" eb="27">
      <t>ツギ</t>
    </rPh>
    <rPh sb="28" eb="29">
      <t>ノ</t>
    </rPh>
    <rPh sb="40" eb="41">
      <t>ハナ</t>
    </rPh>
    <rPh sb="42" eb="43">
      <t>ア</t>
    </rPh>
    <rPh sb="47" eb="49">
      <t>ヒトリ</t>
    </rPh>
    <rPh sb="50" eb="52">
      <t>バアイ</t>
    </rPh>
    <rPh sb="53" eb="55">
      <t>ジブン</t>
    </rPh>
    <rPh sb="56" eb="57">
      <t>カンガ</t>
    </rPh>
    <rPh sb="62" eb="64">
      <t>フクスウ</t>
    </rPh>
    <rPh sb="64" eb="65">
      <t>ニン</t>
    </rPh>
    <rPh sb="66" eb="67">
      <t>ト</t>
    </rPh>
    <rPh sb="68" eb="69">
      <t>ク</t>
    </rPh>
    <rPh sb="73" eb="75">
      <t>バアイ</t>
    </rPh>
    <rPh sb="77" eb="79">
      <t>ケッカ</t>
    </rPh>
    <rPh sb="80" eb="81">
      <t>ミ</t>
    </rPh>
    <rPh sb="82" eb="83">
      <t>ア</t>
    </rPh>
    <rPh sb="85" eb="86">
      <t>チガ</t>
    </rPh>
    <rPh sb="88" eb="89">
      <t>ハナ</t>
    </rPh>
    <rPh sb="90" eb="91">
      <t>ア</t>
    </rPh>
    <rPh sb="93" eb="96">
      <t>コウカテキ</t>
    </rPh>
    <rPh sb="99" eb="100">
      <t>ヘコ</t>
    </rPh>
    <rPh sb="108" eb="110">
      <t>チャクモク</t>
    </rPh>
    <rPh sb="119" eb="121">
      <t>テンスウ</t>
    </rPh>
    <rPh sb="122" eb="123">
      <t>タカ</t>
    </rPh>
    <rPh sb="126" eb="128">
      <t>ジッセン</t>
    </rPh>
    <rPh sb="130" eb="132">
      <t>ケイケン</t>
    </rPh>
    <rPh sb="133" eb="134">
      <t>ツ</t>
    </rPh>
    <rPh sb="141" eb="142">
      <t>キ</t>
    </rPh>
    <rPh sb="145" eb="147">
      <t>ジブン</t>
    </rPh>
    <rPh sb="157" eb="160">
      <t>グタイテキ</t>
    </rPh>
    <rPh sb="161" eb="163">
      <t>ホウホウ</t>
    </rPh>
    <rPh sb="164" eb="165">
      <t>カンガ</t>
    </rPh>
    <rPh sb="174" eb="175">
      <t>サイ</t>
    </rPh>
    <rPh sb="183" eb="185">
      <t>ブンショウ</t>
    </rPh>
    <rPh sb="186" eb="188">
      <t>サンコウ</t>
    </rPh>
    <phoneticPr fontId="2"/>
  </si>
  <si>
    <t>【5.集計用（触らないでください）】というシートは、変更してしまうとレーダーチャートが自動で作成されなくなる場合がありますので、触らないようにご注意ください。</t>
    <rPh sb="3" eb="6">
      <t>シュウケイヨウ</t>
    </rPh>
    <rPh sb="7" eb="8">
      <t>サワ</t>
    </rPh>
    <rPh sb="26" eb="28">
      <t>ヘンコウ</t>
    </rPh>
    <rPh sb="43" eb="45">
      <t>ジドウ</t>
    </rPh>
    <rPh sb="46" eb="48">
      <t>サクセイ</t>
    </rPh>
    <rPh sb="54" eb="56">
      <t>バアイ</t>
    </rPh>
    <rPh sb="64" eb="65">
      <t>サワ</t>
    </rPh>
    <rPh sb="72" eb="74">
      <t>チュウイ</t>
    </rPh>
    <phoneticPr fontId="2"/>
  </si>
  <si>
    <r>
      <t xml:space="preserve">このエクセルファイルは、「ラーニング・パターン」に含まれる各パターンを参照しながら、自分（たち）の経験・実践状況を把握するためのサポートツールです。
本作については、以下をご覧ください。
</t>
    </r>
    <r>
      <rPr>
        <b/>
        <sz val="11"/>
        <color theme="1"/>
        <rFont val="ＭＳ Ｐゴシック"/>
        <family val="3"/>
        <charset val="128"/>
        <scheme val="minor"/>
      </rPr>
      <t>ラーニング・パターン　Webページ
　https://creativeshift.co.jp/product/2391</t>
    </r>
    <rPh sb="25" eb="26">
      <t>フク</t>
    </rPh>
    <rPh sb="29" eb="30">
      <t>カク</t>
    </rPh>
    <rPh sb="35" eb="37">
      <t>サンショウ</t>
    </rPh>
    <rPh sb="42" eb="44">
      <t>ジブン</t>
    </rPh>
    <rPh sb="49" eb="51">
      <t>ケイケン</t>
    </rPh>
    <rPh sb="52" eb="54">
      <t>ジッセン</t>
    </rPh>
    <rPh sb="54" eb="56">
      <t>ジョウキョウ</t>
    </rPh>
    <rPh sb="57" eb="59">
      <t>ハアク</t>
    </rPh>
    <rPh sb="75" eb="77">
      <t>ホンサク</t>
    </rPh>
    <rPh sb="83" eb="85">
      <t>イカ</t>
    </rPh>
    <rPh sb="87" eb="88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</si>
</sst>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2"/>
      <color theme="1"/>
      <name val="小塚ゴシック Pr6N EL"/>
      <family val="2"/>
      <charset val="128"/>
    </font>
    <font>
      <sz val="13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10"/>
      <color theme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6FFED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56" fontId="0" fillId="2" borderId="0" xfId="0" applyNumberFormat="1" applyFill="1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wrapText="1"/>
    </xf>
    <xf numFmtId="0" fontId="0" fillId="2" borderId="2" xfId="0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0" fillId="2" borderId="13" xfId="0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0" fillId="2" borderId="14" xfId="0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0" fillId="0" borderId="18" xfId="0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0" fillId="3" borderId="19" xfId="0" applyFill="1" applyBorder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20" xfId="0" applyBorder="1"/>
    <xf numFmtId="0" fontId="0" fillId="0" borderId="20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0" xfId="0" applyFill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2" borderId="2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0" fontId="8" fillId="0" borderId="24" xfId="0" applyFont="1" applyFill="1" applyBorder="1" applyAlignment="1">
      <alignment vertical="center"/>
    </xf>
    <xf numFmtId="0" fontId="9" fillId="0" borderId="23" xfId="0" applyFont="1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vertical="center" wrapText="1"/>
    </xf>
    <xf numFmtId="0" fontId="8" fillId="0" borderId="26" xfId="0" applyFont="1" applyFill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0" fillId="0" borderId="27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0" fontId="9" fillId="0" borderId="28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 wrapText="1"/>
    </xf>
    <xf numFmtId="0" fontId="8" fillId="0" borderId="20" xfId="0" applyFont="1" applyFill="1" applyBorder="1" applyAlignment="1">
      <alignment vertical="center"/>
    </xf>
    <xf numFmtId="0" fontId="9" fillId="0" borderId="12" xfId="0" applyFont="1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49" fontId="0" fillId="0" borderId="30" xfId="0" applyNumberForma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29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49" fontId="0" fillId="0" borderId="3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Border="1" applyAlignment="1"/>
    <xf numFmtId="0" fontId="0" fillId="0" borderId="19" xfId="0" applyBorder="1" applyAlignment="1">
      <alignment horizontal="center"/>
    </xf>
    <xf numFmtId="0" fontId="0" fillId="0" borderId="0" xfId="0" applyAlignment="1">
      <alignment horizontal="center" wrapText="1"/>
    </xf>
    <xf numFmtId="0" fontId="8" fillId="0" borderId="26" xfId="0" applyFont="1" applyFill="1" applyBorder="1" applyAlignment="1">
      <alignment vertical="center" wrapText="1"/>
    </xf>
    <xf numFmtId="49" fontId="0" fillId="0" borderId="32" xfId="0" applyNumberForma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12" fillId="0" borderId="2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0" fillId="0" borderId="33" xfId="0" applyBorder="1" applyAlignment="1">
      <alignment horizontal="center"/>
    </xf>
    <xf numFmtId="0" fontId="0" fillId="0" borderId="33" xfId="0" applyBorder="1" applyAlignment="1">
      <alignment horizont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13" fillId="5" borderId="0" xfId="0" applyFont="1" applyFill="1"/>
    <xf numFmtId="0" fontId="0" fillId="5" borderId="0" xfId="0" applyFill="1"/>
    <xf numFmtId="0" fontId="14" fillId="5" borderId="0" xfId="0" applyFont="1" applyFill="1" applyAlignment="1">
      <alignment horizontal="right"/>
    </xf>
    <xf numFmtId="0" fontId="15" fillId="5" borderId="0" xfId="41" applyFont="1" applyFill="1" applyAlignment="1">
      <alignment horizontal="right"/>
    </xf>
    <xf numFmtId="0" fontId="1" fillId="5" borderId="0" xfId="0" applyFont="1" applyFill="1" applyAlignment="1">
      <alignment vertical="top" wrapText="1"/>
    </xf>
    <xf numFmtId="0" fontId="0" fillId="5" borderId="0" xfId="0" applyFill="1" applyAlignment="1">
      <alignment vertical="top" wrapText="1"/>
    </xf>
    <xf numFmtId="0" fontId="13" fillId="5" borderId="0" xfId="0" applyFont="1" applyFill="1" applyAlignment="1">
      <alignment vertical="top" wrapText="1"/>
    </xf>
    <xf numFmtId="0" fontId="17" fillId="5" borderId="0" xfId="0" applyFont="1" applyFill="1" applyAlignment="1">
      <alignment wrapText="1"/>
    </xf>
    <xf numFmtId="0" fontId="13" fillId="5" borderId="0" xfId="0" applyFont="1" applyFill="1" applyAlignment="1">
      <alignment wrapText="1"/>
    </xf>
    <xf numFmtId="0" fontId="1" fillId="5" borderId="0" xfId="0" applyFont="1" applyFill="1" applyAlignment="1">
      <alignment wrapText="1"/>
    </xf>
  </cellXfs>
  <cellStyles count="42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</cellStyles>
  <dxfs count="0"/>
  <tableStyles count="0" defaultTableStyle="TableStyleMedium9" defaultPivotStyle="PivotStyleMedium4"/>
  <colors>
    <mruColors>
      <color rgb="FF3E54B5"/>
      <color rgb="FF88B884"/>
      <color rgb="FF718C00"/>
      <color rgb="FFBDCBA4"/>
      <color rgb="FFA7E3A3"/>
      <color rgb="FFEAF5CB"/>
      <color rgb="FFDFF4CE"/>
      <color rgb="FFF0F5E6"/>
      <color rgb="FFF6FFED"/>
      <color rgb="FF4151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33794052364301"/>
          <c:y val="0.14103473554433399"/>
          <c:w val="0.49289257664581898"/>
          <c:h val="0.75556398073680897"/>
        </c:manualLayout>
      </c:layout>
      <c:radarChart>
        <c:radarStyle val="filled"/>
        <c:varyColors val="0"/>
        <c:ser>
          <c:idx val="1"/>
          <c:order val="0"/>
          <c:tx>
            <c:strRef>
              <c:f>'5.集計用（触らないで）'!$D$1</c:f>
              <c:strCache>
                <c:ptCount val="1"/>
                <c:pt idx="0">
                  <c:v>可能性の領域</c:v>
                </c:pt>
              </c:strCache>
            </c:strRef>
          </c:tx>
          <c:spPr>
            <a:solidFill>
              <a:srgbClr val="EAF5CB">
                <a:alpha val="50196"/>
              </a:srgbClr>
            </a:solidFill>
            <a:ln w="9525">
              <a:solidFill>
                <a:schemeClr val="accent3">
                  <a:lumMod val="75000"/>
                </a:schemeClr>
              </a:solidFill>
              <a:prstDash val="dash"/>
            </a:ln>
            <a:effectLst/>
          </c:spPr>
          <c:cat>
            <c:strRef>
              <c:f>'5.集計用（触らないで）'!$E$3:$E$15</c:f>
              <c:strCache>
                <c:ptCount val="13"/>
                <c:pt idx="0">
                  <c:v>A【CORE】 
No.1 学びのチャンス
No.2 つくることによる学び
No.3 学びをひらく</c:v>
                </c:pt>
                <c:pt idx="1">
                  <c:v>B【活かす】 学びはじめ
No.4 まずはつかる
No.5 まねぶことから
No.6 教わり上手になる</c:v>
                </c:pt>
                <c:pt idx="2">
                  <c:v>C【活かす】 実践のなかでの学び
No.7 アウトプットから始まる学び
No.8 外国語の普段使い
No.9 学びのなかの遊び</c:v>
                </c:pt>
                <c:pt idx="3">
                  <c:v>D【活かす】 学びの連鎖
No.10 学びの竜巻
No.11 知のワクワク！
No.12 量は質を生む</c:v>
                </c:pt>
                <c:pt idx="4">
                  <c:v>E【活かす】 鍛錬
No.13 身体で覚える
No.14 言語のシャワー
No.15 成長の発見</c:v>
                </c:pt>
                <c:pt idx="5">
                  <c:v>F【つくる】 実行力
No.16 動きのなかで考える
No.17 プロトタイピング
No.18 フィールドに飛び込む</c:v>
                </c:pt>
                <c:pt idx="6">
                  <c:v>G【つくる】 発想
No.19 鳥の眼と虫の眼
No.20 隠れた関係性から学ぶ
No.21 広げながら掘り下げる</c:v>
                </c:pt>
                <c:pt idx="7">
                  <c:v>H【つくる】  創造
No.22 探究への情熱
No.23 右脳と左脳のスイッチ
No.24 小さく生んで大きく育てる</c:v>
                </c:pt>
                <c:pt idx="8">
                  <c:v>I【つくる】 仕上げ
No.25 魅せる力
No.26 「 書き上げた」は道半ば
No.27 ゴール前のアクセル</c:v>
                </c:pt>
                <c:pt idx="9">
                  <c:v>J【ひらく】 学びの仲間
No.28 学びの共同体をつくる
No.29 偶有的な出会い
No.30 ライバルをつくる</c:v>
                </c:pt>
                <c:pt idx="10">
                  <c:v>K【ひらく】 他者とのかかわり
No.31 はなすことでわかる
No.32 教えることによる学び
No.33 断固たる決意</c:v>
                </c:pt>
                <c:pt idx="11">
                  <c:v>L【ひらく】 自省
No.34 自分で考える
No.35 目的へのアプローチ
No.36 捨てる勇気</c:v>
                </c:pt>
                <c:pt idx="12">
                  <c:v>M【ひらく】 突き抜け
No.37 フロンティア・アンテナ
No.38 セルフプロデュース
No.39 突き抜ける</c:v>
                </c:pt>
              </c:strCache>
            </c:strRef>
          </c:cat>
          <c:val>
            <c:numRef>
              <c:f>'5.集計用（触らないで）'!$D$3:$D$15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A-411D-A5F5-B474E0E8E1B8}"/>
            </c:ext>
          </c:extLst>
        </c:ser>
        <c:ser>
          <c:idx val="0"/>
          <c:order val="1"/>
          <c:tx>
            <c:strRef>
              <c:f>'5.集計用（触らないで）'!$C$1</c:f>
              <c:strCache>
                <c:ptCount val="1"/>
                <c:pt idx="0">
                  <c:v>実践した領域</c:v>
                </c:pt>
              </c:strCache>
            </c:strRef>
          </c:tx>
          <c:spPr>
            <a:solidFill>
              <a:srgbClr val="BDCBA4">
                <a:alpha val="50196"/>
              </a:srgbClr>
            </a:solidFill>
            <a:ln w="9525" cmpd="sng">
              <a:solidFill>
                <a:srgbClr val="718C00"/>
              </a:solidFill>
              <a:prstDash val="solid"/>
            </a:ln>
            <a:effectLst/>
          </c:spPr>
          <c:cat>
            <c:strRef>
              <c:f>'5.集計用（触らないで）'!$E$3:$E$15</c:f>
              <c:strCache>
                <c:ptCount val="13"/>
                <c:pt idx="0">
                  <c:v>A【CORE】 
No.1 学びのチャンス
No.2 つくることによる学び
No.3 学びをひらく</c:v>
                </c:pt>
                <c:pt idx="1">
                  <c:v>B【活かす】 学びはじめ
No.4 まずはつかる
No.5 まねぶことから
No.6 教わり上手になる</c:v>
                </c:pt>
                <c:pt idx="2">
                  <c:v>C【活かす】 実践のなかでの学び
No.7 アウトプットから始まる学び
No.8 外国語の普段使い
No.9 学びのなかの遊び</c:v>
                </c:pt>
                <c:pt idx="3">
                  <c:v>D【活かす】 学びの連鎖
No.10 学びの竜巻
No.11 知のワクワク！
No.12 量は質を生む</c:v>
                </c:pt>
                <c:pt idx="4">
                  <c:v>E【活かす】 鍛錬
No.13 身体で覚える
No.14 言語のシャワー
No.15 成長の発見</c:v>
                </c:pt>
                <c:pt idx="5">
                  <c:v>F【つくる】 実行力
No.16 動きのなかで考える
No.17 プロトタイピング
No.18 フィールドに飛び込む</c:v>
                </c:pt>
                <c:pt idx="6">
                  <c:v>G【つくる】 発想
No.19 鳥の眼と虫の眼
No.20 隠れた関係性から学ぶ
No.21 広げながら掘り下げる</c:v>
                </c:pt>
                <c:pt idx="7">
                  <c:v>H【つくる】  創造
No.22 探究への情熱
No.23 右脳と左脳のスイッチ
No.24 小さく生んで大きく育てる</c:v>
                </c:pt>
                <c:pt idx="8">
                  <c:v>I【つくる】 仕上げ
No.25 魅せる力
No.26 「 書き上げた」は道半ば
No.27 ゴール前のアクセル</c:v>
                </c:pt>
                <c:pt idx="9">
                  <c:v>J【ひらく】 学びの仲間
No.28 学びの共同体をつくる
No.29 偶有的な出会い
No.30 ライバルをつくる</c:v>
                </c:pt>
                <c:pt idx="10">
                  <c:v>K【ひらく】 他者とのかかわり
No.31 はなすことでわかる
No.32 教えることによる学び
No.33 断固たる決意</c:v>
                </c:pt>
                <c:pt idx="11">
                  <c:v>L【ひらく】 自省
No.34 自分で考える
No.35 目的へのアプローチ
No.36 捨てる勇気</c:v>
                </c:pt>
                <c:pt idx="12">
                  <c:v>M【ひらく】 突き抜け
No.37 フロンティア・アンテナ
No.38 セルフプロデュース
No.39 突き抜ける</c:v>
                </c:pt>
              </c:strCache>
            </c:strRef>
          </c:cat>
          <c:val>
            <c:numRef>
              <c:f>'5.集計用（触らないで）'!$C$3:$C$15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A-411D-A5F5-B474E0E8E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7458688"/>
        <c:axId val="1607459232"/>
      </c:radarChart>
      <c:catAx>
        <c:axId val="1607458688"/>
        <c:scaling>
          <c:orientation val="minMax"/>
        </c:scaling>
        <c:delete val="1"/>
        <c:axPos val="b"/>
        <c:majorGridlines/>
        <c:numFmt formatCode="General" sourceLinked="0"/>
        <c:majorTickMark val="out"/>
        <c:minorTickMark val="none"/>
        <c:tickLblPos val="nextTo"/>
        <c:crossAx val="1607459232"/>
        <c:crosses val="autoZero"/>
        <c:auto val="1"/>
        <c:lblAlgn val="ctr"/>
        <c:lblOffset val="100"/>
        <c:noMultiLvlLbl val="0"/>
      </c:catAx>
      <c:valAx>
        <c:axId val="1607459232"/>
        <c:scaling>
          <c:orientation val="minMax"/>
          <c:max val="3"/>
        </c:scaling>
        <c:delete val="0"/>
        <c:axPos val="l"/>
        <c:majorGridlines/>
        <c:numFmt formatCode="General" sourceLinked="1"/>
        <c:majorTickMark val="none"/>
        <c:minorTickMark val="none"/>
        <c:tickLblPos val="none"/>
        <c:crossAx val="1607458688"/>
        <c:crosses val="autoZero"/>
        <c:crossBetween val="between"/>
        <c:majorUnit val="1"/>
        <c:minorUnit val="0.2"/>
      </c:valAx>
    </c:plotArea>
    <c:plotVisOnly val="1"/>
    <c:dispBlanksAs val="gap"/>
    <c:showDLblsOverMax val="0"/>
  </c:chart>
  <c:spPr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33794052364301"/>
          <c:y val="0.14103473554433399"/>
          <c:w val="0.49289257664581898"/>
          <c:h val="0.75556398073680897"/>
        </c:manualLayout>
      </c:layout>
      <c:radarChart>
        <c:radarStyle val="filled"/>
        <c:varyColors val="0"/>
        <c:ser>
          <c:idx val="1"/>
          <c:order val="0"/>
          <c:tx>
            <c:strRef>
              <c:f>'5.集計用（触らないで）'!$D$1</c:f>
              <c:strCache>
                <c:ptCount val="1"/>
                <c:pt idx="0">
                  <c:v>可能性の領域</c:v>
                </c:pt>
              </c:strCache>
            </c:strRef>
          </c:tx>
          <c:spPr>
            <a:solidFill>
              <a:srgbClr val="EAF5CB">
                <a:alpha val="50196"/>
              </a:srgbClr>
            </a:solidFill>
            <a:ln w="9525">
              <a:solidFill>
                <a:schemeClr val="accent3">
                  <a:lumMod val="75000"/>
                </a:schemeClr>
              </a:solidFill>
              <a:prstDash val="dash"/>
            </a:ln>
            <a:effectLst/>
          </c:spPr>
          <c:dLbls>
            <c:dLbl>
              <c:idx val="0"/>
              <c:layout>
                <c:manualLayout>
                  <c:x val="-5.4687499158963893E-3"/>
                  <c:y val="-0.36886229284088334"/>
                </c:manualLayout>
              </c:layout>
              <c:tx>
                <c:rich>
                  <a:bodyPr/>
                  <a:lstStyle/>
                  <a:p>
                    <a:fld id="{2DFA572C-B5A0-4994-A226-9BFDA3EEC2F0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DDBF-4EF0-BC57-92F504B337BA}"/>
                </c:ext>
              </c:extLst>
            </c:dLbl>
            <c:dLbl>
              <c:idx val="1"/>
              <c:layout>
                <c:manualLayout>
                  <c:x val="0.13398437293946278"/>
                  <c:y val="-0.33952097409217663"/>
                </c:manualLayout>
              </c:layout>
              <c:tx>
                <c:rich>
                  <a:bodyPr/>
                  <a:lstStyle/>
                  <a:p>
                    <a:fld id="{6F42115E-2D12-4559-BE10-B2A2E9413AF7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DDBF-4EF0-BC57-92F504B337BA}"/>
                </c:ext>
              </c:extLst>
            </c:dLbl>
            <c:dLbl>
              <c:idx val="2"/>
              <c:layout>
                <c:manualLayout>
                  <c:x val="0.26660155839995131"/>
                  <c:y val="-0.21586827365119873"/>
                </c:manualLayout>
              </c:layout>
              <c:tx>
                <c:rich>
                  <a:bodyPr/>
                  <a:lstStyle/>
                  <a:p>
                    <a:fld id="{BF0DF2B7-04BC-4C57-95F5-C8CD71457D67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DBF-4EF0-BC57-92F504B337BA}"/>
                </c:ext>
              </c:extLst>
            </c:dLbl>
            <c:dLbl>
              <c:idx val="3"/>
              <c:layout>
                <c:manualLayout>
                  <c:x val="0.28574218310558908"/>
                  <c:y val="-4.4011978123059931E-2"/>
                </c:manualLayout>
              </c:layout>
              <c:tx>
                <c:rich>
                  <a:bodyPr/>
                  <a:lstStyle/>
                  <a:p>
                    <a:fld id="{DC552427-F671-4147-832B-5F48BECC3AC1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DBF-4EF0-BC57-92F504B337BA}"/>
                </c:ext>
              </c:extLst>
            </c:dLbl>
            <c:dLbl>
              <c:idx val="4"/>
              <c:layout>
                <c:manualLayout>
                  <c:x val="0.27617187075277011"/>
                  <c:y val="0.13622755133328074"/>
                </c:manualLayout>
              </c:layout>
              <c:tx>
                <c:rich>
                  <a:bodyPr/>
                  <a:lstStyle/>
                  <a:p>
                    <a:fld id="{31882C6A-E2CF-42A1-B74F-DB63F373C01E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DBF-4EF0-BC57-92F504B337BA}"/>
                </c:ext>
              </c:extLst>
            </c:dLbl>
            <c:dLbl>
              <c:idx val="5"/>
              <c:layout>
                <c:manualLayout>
                  <c:x val="0.23925780882046924"/>
                  <c:y val="0.27035929418451105"/>
                </c:manualLayout>
              </c:layout>
              <c:tx>
                <c:rich>
                  <a:bodyPr/>
                  <a:lstStyle/>
                  <a:p>
                    <a:fld id="{AFA0F00B-CE6E-467F-8664-09F18B522867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DBF-4EF0-BC57-92F504B337BA}"/>
                </c:ext>
              </c:extLst>
            </c:dLbl>
            <c:dLbl>
              <c:idx val="6"/>
              <c:layout>
                <c:manualLayout>
                  <c:x val="7.9296873780498378E-2"/>
                  <c:y val="0.35000001650242901"/>
                </c:manualLayout>
              </c:layout>
              <c:tx>
                <c:rich>
                  <a:bodyPr/>
                  <a:lstStyle/>
                  <a:p>
                    <a:fld id="{DABDEF08-8536-4E8A-8BC8-A18345ED46FD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DDBF-4EF0-BC57-92F504B337BA}"/>
                </c:ext>
              </c:extLst>
            </c:dLbl>
            <c:dLbl>
              <c:idx val="7"/>
              <c:layout>
                <c:manualLayout>
                  <c:x val="-9.7070311007161805E-2"/>
                  <c:y val="0.35000001650242901"/>
                </c:manualLayout>
              </c:layout>
              <c:tx>
                <c:rich>
                  <a:bodyPr/>
                  <a:lstStyle/>
                  <a:p>
                    <a:fld id="{6B417590-B815-4666-A966-4CCE9CAD5375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DBF-4EF0-BC57-92F504B337BA}"/>
                </c:ext>
              </c:extLst>
            </c:dLbl>
            <c:dLbl>
              <c:idx val="8"/>
              <c:layout>
                <c:manualLayout>
                  <c:x val="-0.22421874655175406"/>
                  <c:y val="0.28502995355886435"/>
                </c:manualLayout>
              </c:layout>
              <c:tx>
                <c:rich>
                  <a:bodyPr/>
                  <a:lstStyle/>
                  <a:p>
                    <a:fld id="{58530DE2-89F1-4EBB-A978-1BB3B52D50D6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DDBF-4EF0-BC57-92F504B337BA}"/>
                </c:ext>
              </c:extLst>
            </c:dLbl>
            <c:dLbl>
              <c:idx val="9"/>
              <c:layout>
                <c:manualLayout>
                  <c:x val="-0.2802734331896925"/>
                  <c:y val="0.13832335981533114"/>
                </c:manualLayout>
              </c:layout>
              <c:tx>
                <c:rich>
                  <a:bodyPr/>
                  <a:lstStyle/>
                  <a:p>
                    <a:fld id="{3F5F64DF-62CB-43F1-999B-73C9D7D87CF1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DBF-4EF0-BC57-92F504B337BA}"/>
                </c:ext>
              </c:extLst>
            </c:dLbl>
            <c:dLbl>
              <c:idx val="10"/>
              <c:layout>
                <c:manualLayout>
                  <c:x val="-0.29804687041635597"/>
                  <c:y val="-2.5149701784605676E-2"/>
                </c:manualLayout>
              </c:layout>
              <c:tx>
                <c:rich>
                  <a:bodyPr/>
                  <a:lstStyle/>
                  <a:p>
                    <a:fld id="{28E0A98E-C1E8-41B9-9FC9-C6E9E5501179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DBF-4EF0-BC57-92F504B337BA}"/>
                </c:ext>
              </c:extLst>
            </c:dLbl>
            <c:dLbl>
              <c:idx val="11"/>
              <c:layout>
                <c:manualLayout>
                  <c:x val="-0.25703124604713268"/>
                  <c:y val="-0.21796408213324919"/>
                </c:manualLayout>
              </c:layout>
              <c:tx>
                <c:rich>
                  <a:bodyPr/>
                  <a:lstStyle/>
                  <a:p>
                    <a:fld id="{BECCB242-3093-42B3-BFAE-7E3D41ABC4A3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DBF-4EF0-BC57-92F504B337BA}"/>
                </c:ext>
              </c:extLst>
            </c:dLbl>
            <c:dLbl>
              <c:idx val="12"/>
              <c:layout>
                <c:manualLayout>
                  <c:x val="-0.13671874789741104"/>
                  <c:y val="-0.32065869775372235"/>
                </c:manualLayout>
              </c:layout>
              <c:tx>
                <c:rich>
                  <a:bodyPr/>
                  <a:lstStyle/>
                  <a:p>
                    <a:fld id="{CED3DC1B-5155-44DB-B6B2-09DC08169A72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DBF-4EF0-BC57-92F504B337B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'5.集計用（触らないで）'!$E$3:$E$15</c:f>
              <c:strCache>
                <c:ptCount val="13"/>
                <c:pt idx="0">
                  <c:v>A【CORE】 
No.1 学びのチャンス
No.2 つくることによる学び
No.3 学びをひらく</c:v>
                </c:pt>
                <c:pt idx="1">
                  <c:v>B【活かす】 学びはじめ
No.4 まずはつかる
No.5 まねぶことから
No.6 教わり上手になる</c:v>
                </c:pt>
                <c:pt idx="2">
                  <c:v>C【活かす】 実践のなかでの学び
No.7 アウトプットから始まる学び
No.8 外国語の普段使い
No.9 学びのなかの遊び</c:v>
                </c:pt>
                <c:pt idx="3">
                  <c:v>D【活かす】 学びの連鎖
No.10 学びの竜巻
No.11 知のワクワク！
No.12 量は質を生む</c:v>
                </c:pt>
                <c:pt idx="4">
                  <c:v>E【活かす】 鍛錬
No.13 身体で覚える
No.14 言語のシャワー
No.15 成長の発見</c:v>
                </c:pt>
                <c:pt idx="5">
                  <c:v>F【つくる】 実行力
No.16 動きのなかで考える
No.17 プロトタイピング
No.18 フィールドに飛び込む</c:v>
                </c:pt>
                <c:pt idx="6">
                  <c:v>G【つくる】 発想
No.19 鳥の眼と虫の眼
No.20 隠れた関係性から学ぶ
No.21 広げながら掘り下げる</c:v>
                </c:pt>
                <c:pt idx="7">
                  <c:v>H【つくる】  創造
No.22 探究への情熱
No.23 右脳と左脳のスイッチ
No.24 小さく生んで大きく育てる</c:v>
                </c:pt>
                <c:pt idx="8">
                  <c:v>I【つくる】 仕上げ
No.25 魅せる力
No.26 「 書き上げた」は道半ば
No.27 ゴール前のアクセル</c:v>
                </c:pt>
                <c:pt idx="9">
                  <c:v>J【ひらく】 学びの仲間
No.28 学びの共同体をつくる
No.29 偶有的な出会い
No.30 ライバルをつくる</c:v>
                </c:pt>
                <c:pt idx="10">
                  <c:v>K【ひらく】 他者とのかかわり
No.31 はなすことでわかる
No.32 教えることによる学び
No.33 断固たる決意</c:v>
                </c:pt>
                <c:pt idx="11">
                  <c:v>L【ひらく】 自省
No.34 自分で考える
No.35 目的へのアプローチ
No.36 捨てる勇気</c:v>
                </c:pt>
                <c:pt idx="12">
                  <c:v>M【ひらく】 突き抜け
No.37 フロンティア・アンテナ
No.38 セルフプロデュース
No.39 突き抜ける</c:v>
                </c:pt>
              </c:strCache>
            </c:strRef>
          </c:cat>
          <c:val>
            <c:numRef>
              <c:f>'5.集計用（触らないで）'!$D$3:$D$15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'5.集計用（触らないで）'!$E$3:$E$15</c15:f>
                <c15:dlblRangeCache>
                  <c:ptCount val="13"/>
                  <c:pt idx="0">
                    <c:v>A【CORE】 
No.1 学びのチャンス
No.2 つくることによる学び
No.3 学びをひらく</c:v>
                  </c:pt>
                  <c:pt idx="1">
                    <c:v>B【活かす】 学びはじめ
No.4 まずはつかる
No.5 まねぶことから
No.6 教わり上手になる</c:v>
                  </c:pt>
                  <c:pt idx="2">
                    <c:v>C【活かす】 実践のなかでの学び
No.7 アウトプットから始まる学び
No.8 外国語の普段使い
No.9 学びのなかの遊び</c:v>
                  </c:pt>
                  <c:pt idx="3">
                    <c:v>D【活かす】 学びの連鎖
No.10 学びの竜巻
No.11 知のワクワク！
No.12 量は質を生む</c:v>
                  </c:pt>
                  <c:pt idx="4">
                    <c:v>E【活かす】 鍛錬
No.13 身体で覚える
No.14 言語のシャワー
No.15 成長の発見</c:v>
                  </c:pt>
                  <c:pt idx="5">
                    <c:v>F【つくる】 実行力
No.16 動きのなかで考える
No.17 プロトタイピング
No.18 フィールドに飛び込む</c:v>
                  </c:pt>
                  <c:pt idx="6">
                    <c:v>G【つくる】 発想
No.19 鳥の眼と虫の眼
No.20 隠れた関係性から学ぶ
No.21 広げながら掘り下げる</c:v>
                  </c:pt>
                  <c:pt idx="7">
                    <c:v>H【つくる】  創造
No.22 探究への情熱
No.23 右脳と左脳のスイッチ
No.24 小さく生んで大きく育てる</c:v>
                  </c:pt>
                  <c:pt idx="8">
                    <c:v>I【つくる】 仕上げ
No.25 魅せる力
No.26 「 書き上げた」は道半ば
No.27 ゴール前のアクセル</c:v>
                  </c:pt>
                  <c:pt idx="9">
                    <c:v>J【ひらく】 学びの仲間
No.28 学びの共同体をつくる
No.29 偶有的な出会い
No.30 ライバルをつくる</c:v>
                  </c:pt>
                  <c:pt idx="10">
                    <c:v>K【ひらく】 他者とのかかわり
No.31 はなすことでわかる
No.32 教えることによる学び
No.33 断固たる決意</c:v>
                  </c:pt>
                  <c:pt idx="11">
                    <c:v>L【ひらく】 自省
No.34 自分で考える
No.35 目的へのアプローチ
No.36 捨てる勇気</c:v>
                  </c:pt>
                  <c:pt idx="12">
                    <c:v>M【ひらく】 突き抜け
No.37 フロンティア・アンテナ
No.38 セルフプロデュース
No.39 突き抜ける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DDBF-4EF0-BC57-92F504B337BA}"/>
            </c:ext>
          </c:extLst>
        </c:ser>
        <c:ser>
          <c:idx val="0"/>
          <c:order val="1"/>
          <c:tx>
            <c:strRef>
              <c:f>'5.集計用（触らないで）'!$C$1</c:f>
              <c:strCache>
                <c:ptCount val="1"/>
                <c:pt idx="0">
                  <c:v>実践した領域</c:v>
                </c:pt>
              </c:strCache>
            </c:strRef>
          </c:tx>
          <c:spPr>
            <a:solidFill>
              <a:srgbClr val="BDCBA4">
                <a:alpha val="50196"/>
              </a:srgbClr>
            </a:solidFill>
            <a:ln w="9525" cmpd="sng">
              <a:solidFill>
                <a:srgbClr val="718C00"/>
              </a:solidFill>
              <a:prstDash val="solid"/>
            </a:ln>
            <a:effectLst/>
          </c:spPr>
          <c:dLbls>
            <c:delete val="1"/>
          </c:dLbls>
          <c:cat>
            <c:strRef>
              <c:f>'5.集計用（触らないで）'!$E$3:$E$15</c:f>
              <c:strCache>
                <c:ptCount val="13"/>
                <c:pt idx="0">
                  <c:v>A【CORE】 
No.1 学びのチャンス
No.2 つくることによる学び
No.3 学びをひらく</c:v>
                </c:pt>
                <c:pt idx="1">
                  <c:v>B【活かす】 学びはじめ
No.4 まずはつかる
No.5 まねぶことから
No.6 教わり上手になる</c:v>
                </c:pt>
                <c:pt idx="2">
                  <c:v>C【活かす】 実践のなかでの学び
No.7 アウトプットから始まる学び
No.8 外国語の普段使い
No.9 学びのなかの遊び</c:v>
                </c:pt>
                <c:pt idx="3">
                  <c:v>D【活かす】 学びの連鎖
No.10 学びの竜巻
No.11 知のワクワク！
No.12 量は質を生む</c:v>
                </c:pt>
                <c:pt idx="4">
                  <c:v>E【活かす】 鍛錬
No.13 身体で覚える
No.14 言語のシャワー
No.15 成長の発見</c:v>
                </c:pt>
                <c:pt idx="5">
                  <c:v>F【つくる】 実行力
No.16 動きのなかで考える
No.17 プロトタイピング
No.18 フィールドに飛び込む</c:v>
                </c:pt>
                <c:pt idx="6">
                  <c:v>G【つくる】 発想
No.19 鳥の眼と虫の眼
No.20 隠れた関係性から学ぶ
No.21 広げながら掘り下げる</c:v>
                </c:pt>
                <c:pt idx="7">
                  <c:v>H【つくる】  創造
No.22 探究への情熱
No.23 右脳と左脳のスイッチ
No.24 小さく生んで大きく育てる</c:v>
                </c:pt>
                <c:pt idx="8">
                  <c:v>I【つくる】 仕上げ
No.25 魅せる力
No.26 「 書き上げた」は道半ば
No.27 ゴール前のアクセル</c:v>
                </c:pt>
                <c:pt idx="9">
                  <c:v>J【ひらく】 学びの仲間
No.28 学びの共同体をつくる
No.29 偶有的な出会い
No.30 ライバルをつくる</c:v>
                </c:pt>
                <c:pt idx="10">
                  <c:v>K【ひらく】 他者とのかかわり
No.31 はなすことでわかる
No.32 教えることによる学び
No.33 断固たる決意</c:v>
                </c:pt>
                <c:pt idx="11">
                  <c:v>L【ひらく】 自省
No.34 自分で考える
No.35 目的へのアプローチ
No.36 捨てる勇気</c:v>
                </c:pt>
                <c:pt idx="12">
                  <c:v>M【ひらく】 突き抜け
No.37 フロンティア・アンテナ
No.38 セルフプロデュース
No.39 突き抜ける</c:v>
                </c:pt>
              </c:strCache>
            </c:strRef>
          </c:cat>
          <c:val>
            <c:numRef>
              <c:f>'5.集計用（触らないで）'!$C$3:$C$15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DBF-4EF0-BC57-92F504B337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607453792"/>
        <c:axId val="1607455424"/>
      </c:radarChart>
      <c:catAx>
        <c:axId val="1607453792"/>
        <c:scaling>
          <c:orientation val="minMax"/>
        </c:scaling>
        <c:delete val="1"/>
        <c:axPos val="b"/>
        <c:majorGridlines/>
        <c:numFmt formatCode="General" sourceLinked="0"/>
        <c:majorTickMark val="out"/>
        <c:minorTickMark val="none"/>
        <c:tickLblPos val="nextTo"/>
        <c:crossAx val="1607455424"/>
        <c:crosses val="autoZero"/>
        <c:auto val="1"/>
        <c:lblAlgn val="ctr"/>
        <c:lblOffset val="100"/>
        <c:noMultiLvlLbl val="0"/>
      </c:catAx>
      <c:valAx>
        <c:axId val="1607455424"/>
        <c:scaling>
          <c:orientation val="minMax"/>
          <c:max val="3"/>
        </c:scaling>
        <c:delete val="0"/>
        <c:axPos val="l"/>
        <c:majorGridlines/>
        <c:numFmt formatCode="General" sourceLinked="1"/>
        <c:majorTickMark val="none"/>
        <c:minorTickMark val="none"/>
        <c:tickLblPos val="none"/>
        <c:crossAx val="1607453792"/>
        <c:crosses val="autoZero"/>
        <c:crossBetween val="between"/>
        <c:majorUnit val="1"/>
        <c:minorUnit val="0.2"/>
      </c:valAx>
    </c:plotArea>
    <c:plotVisOnly val="1"/>
    <c:dispBlanksAs val="gap"/>
    <c:showDLblsOverMax val="0"/>
  </c:chart>
  <c:spPr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0.36004</cdr:x>
      <cdr:y>0.0904</cdr:y>
    </cdr:to>
    <cdr:pic>
      <cdr:nvPicPr>
        <cdr:cNvPr id="25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3341221" cy="54781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0.47312</cdr:x>
      <cdr:y>0.05389</cdr:y>
    </cdr:from>
    <cdr:to>
      <cdr:x>0.54448</cdr:x>
      <cdr:y>0.14521</cdr:y>
    </cdr:to>
    <cdr:sp macro="" textlink="">
      <cdr:nvSpPr>
        <cdr:cNvPr id="254" name="テキスト ボックス 253"/>
        <cdr:cNvSpPr txBox="1"/>
      </cdr:nvSpPr>
      <cdr:spPr>
        <a:xfrm xmlns:a="http://schemas.openxmlformats.org/drawingml/2006/main">
          <a:off x="4390572" y="326571"/>
          <a:ext cx="662214" cy="553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Ａ</a:t>
          </a:r>
          <a:r>
            <a:rPr lang="en-US" altLang="ja-JP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【CORE】</a:t>
          </a:r>
        </a:p>
        <a:p xmlns:a="http://schemas.openxmlformats.org/drawingml/2006/main">
          <a:pPr algn="ctr"/>
          <a:r>
            <a:rPr lang="en-US" altLang="ja-JP" sz="1100"/>
            <a:t>No.1</a:t>
          </a:r>
          <a:r>
            <a:rPr lang="ja-JP" altLang="en-US" sz="1100"/>
            <a:t>～</a:t>
          </a:r>
          <a:r>
            <a:rPr lang="en-US" altLang="ja-JP" sz="1100"/>
            <a:t>3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0.58905</cdr:x>
      <cdr:y>0.0997</cdr:y>
    </cdr:from>
    <cdr:to>
      <cdr:x>0.75269</cdr:x>
      <cdr:y>0.19102</cdr:y>
    </cdr:to>
    <cdr:sp macro="" textlink="">
      <cdr:nvSpPr>
        <cdr:cNvPr id="255" name="テキスト ボックス 1"/>
        <cdr:cNvSpPr txBox="1"/>
      </cdr:nvSpPr>
      <cdr:spPr>
        <a:xfrm xmlns:a="http://schemas.openxmlformats.org/drawingml/2006/main">
          <a:off x="5466442" y="604158"/>
          <a:ext cx="1518557" cy="553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B【</a:t>
          </a:r>
          <a:r>
            <a:rPr lang="ja-JP" altLang="en-US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活かす</a:t>
          </a:r>
          <a:r>
            <a:rPr lang="en-US" altLang="ja-JP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】</a:t>
          </a:r>
          <a:r>
            <a:rPr lang="ja-JP" altLang="en-US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学びはじめ</a:t>
          </a:r>
          <a:endParaRPr lang="en-US" altLang="ja-JP" sz="1200">
            <a:ln>
              <a:solidFill>
                <a:schemeClr val="accent1"/>
              </a:solidFill>
            </a:ln>
            <a:solidFill>
              <a:srgbClr val="3E54B5"/>
            </a:solidFill>
          </a:endParaRPr>
        </a:p>
        <a:p xmlns:a="http://schemas.openxmlformats.org/drawingml/2006/main">
          <a:pPr algn="ctr"/>
          <a:r>
            <a:rPr lang="en-US" altLang="ja-JP" sz="1100"/>
            <a:t>No.4</a:t>
          </a:r>
          <a:r>
            <a:rPr lang="ja-JP" altLang="en-US" sz="1100"/>
            <a:t>～</a:t>
          </a:r>
          <a:r>
            <a:rPr lang="en-US" altLang="ja-JP" sz="1100"/>
            <a:t>6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0.72688</cdr:x>
      <cdr:y>0.22994</cdr:y>
    </cdr:from>
    <cdr:to>
      <cdr:x>0.89052</cdr:x>
      <cdr:y>0.32126</cdr:y>
    </cdr:to>
    <cdr:sp macro="" textlink="">
      <cdr:nvSpPr>
        <cdr:cNvPr id="256" name="テキスト ボックス 1"/>
        <cdr:cNvSpPr txBox="1"/>
      </cdr:nvSpPr>
      <cdr:spPr>
        <a:xfrm xmlns:a="http://schemas.openxmlformats.org/drawingml/2006/main">
          <a:off x="6745514" y="1393371"/>
          <a:ext cx="1518557" cy="553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C【</a:t>
          </a:r>
          <a:r>
            <a:rPr lang="ja-JP" altLang="en-US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活かす</a:t>
          </a:r>
          <a:r>
            <a:rPr lang="en-US" altLang="ja-JP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】</a:t>
          </a:r>
          <a:r>
            <a:rPr lang="ja-JP" altLang="en-US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実践のなかでの学び</a:t>
          </a:r>
          <a:endParaRPr lang="en-US" altLang="ja-JP" sz="1200">
            <a:ln>
              <a:solidFill>
                <a:schemeClr val="accent1"/>
              </a:solidFill>
            </a:ln>
            <a:solidFill>
              <a:srgbClr val="3E54B5"/>
            </a:solidFill>
          </a:endParaRPr>
        </a:p>
        <a:p xmlns:a="http://schemas.openxmlformats.org/drawingml/2006/main">
          <a:pPr algn="ctr"/>
          <a:r>
            <a:rPr lang="en-US" altLang="ja-JP" sz="1100"/>
            <a:t>No.7</a:t>
          </a:r>
          <a:r>
            <a:rPr lang="ja-JP" altLang="en-US" sz="1100"/>
            <a:t>～</a:t>
          </a:r>
          <a:r>
            <a:rPr lang="en-US" altLang="ja-JP" sz="1100"/>
            <a:t>9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0.76598</cdr:x>
      <cdr:y>0.42754</cdr:y>
    </cdr:from>
    <cdr:to>
      <cdr:x>0.92962</cdr:x>
      <cdr:y>0.51886</cdr:y>
    </cdr:to>
    <cdr:sp macro="" textlink="">
      <cdr:nvSpPr>
        <cdr:cNvPr id="257" name="テキスト ボックス 1"/>
        <cdr:cNvSpPr txBox="1"/>
      </cdr:nvSpPr>
      <cdr:spPr>
        <a:xfrm xmlns:a="http://schemas.openxmlformats.org/drawingml/2006/main">
          <a:off x="7108372" y="2590799"/>
          <a:ext cx="1518557" cy="553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D【</a:t>
          </a:r>
          <a:r>
            <a:rPr lang="ja-JP" altLang="en-US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活かす</a:t>
          </a:r>
          <a:r>
            <a:rPr lang="en-US" altLang="ja-JP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】</a:t>
          </a:r>
          <a:r>
            <a:rPr lang="ja-JP" altLang="en-US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学びの連鎖</a:t>
          </a:r>
          <a:endParaRPr lang="en-US" altLang="ja-JP" sz="1200">
            <a:ln>
              <a:solidFill>
                <a:schemeClr val="accent1"/>
              </a:solidFill>
            </a:ln>
            <a:solidFill>
              <a:srgbClr val="3E54B5"/>
            </a:solidFill>
          </a:endParaRPr>
        </a:p>
        <a:p xmlns:a="http://schemas.openxmlformats.org/drawingml/2006/main">
          <a:pPr algn="ctr"/>
          <a:r>
            <a:rPr lang="en-US" altLang="ja-JP" sz="1100"/>
            <a:t>No.10</a:t>
          </a:r>
          <a:r>
            <a:rPr lang="ja-JP" altLang="en-US" sz="1100"/>
            <a:t>～</a:t>
          </a:r>
          <a:r>
            <a:rPr lang="en-US" altLang="ja-JP" sz="1100"/>
            <a:t>12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0.73079</cdr:x>
      <cdr:y>0.63563</cdr:y>
    </cdr:from>
    <cdr:to>
      <cdr:x>0.89443</cdr:x>
      <cdr:y>0.72695</cdr:y>
    </cdr:to>
    <cdr:sp macro="" textlink="">
      <cdr:nvSpPr>
        <cdr:cNvPr id="258" name="テキスト ボックス 1"/>
        <cdr:cNvSpPr txBox="1"/>
      </cdr:nvSpPr>
      <cdr:spPr>
        <a:xfrm xmlns:a="http://schemas.openxmlformats.org/drawingml/2006/main">
          <a:off x="6781800" y="3851728"/>
          <a:ext cx="1518557" cy="553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E【</a:t>
          </a:r>
          <a:r>
            <a:rPr lang="ja-JP" altLang="en-US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活かす</a:t>
          </a:r>
          <a:r>
            <a:rPr lang="en-US" altLang="ja-JP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】</a:t>
          </a:r>
          <a:r>
            <a:rPr lang="ja-JP" altLang="en-US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鍛錬</a:t>
          </a:r>
          <a:endParaRPr lang="en-US" altLang="ja-JP" sz="1200">
            <a:ln>
              <a:solidFill>
                <a:schemeClr val="accent1"/>
              </a:solidFill>
            </a:ln>
            <a:solidFill>
              <a:srgbClr val="3E54B5"/>
            </a:solidFill>
          </a:endParaRPr>
        </a:p>
        <a:p xmlns:a="http://schemas.openxmlformats.org/drawingml/2006/main">
          <a:pPr algn="ctr"/>
          <a:r>
            <a:rPr lang="en-US" altLang="ja-JP" sz="1100"/>
            <a:t>No.13</a:t>
          </a:r>
          <a:r>
            <a:rPr lang="ja-JP" altLang="en-US" sz="1100"/>
            <a:t>～</a:t>
          </a:r>
          <a:r>
            <a:rPr lang="en-US" altLang="ja-JP" sz="1100"/>
            <a:t>15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0.65161</cdr:x>
      <cdr:y>0.81677</cdr:y>
    </cdr:from>
    <cdr:to>
      <cdr:x>0.81525</cdr:x>
      <cdr:y>0.90808</cdr:y>
    </cdr:to>
    <cdr:sp macro="" textlink="">
      <cdr:nvSpPr>
        <cdr:cNvPr id="259" name="テキスト ボックス 1"/>
        <cdr:cNvSpPr txBox="1"/>
      </cdr:nvSpPr>
      <cdr:spPr>
        <a:xfrm xmlns:a="http://schemas.openxmlformats.org/drawingml/2006/main">
          <a:off x="6047014" y="4949371"/>
          <a:ext cx="1518557" cy="553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F【</a:t>
          </a:r>
          <a:r>
            <a:rPr lang="ja-JP" altLang="en-US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つくる</a:t>
          </a:r>
          <a:r>
            <a:rPr lang="en-US" altLang="ja-JP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】</a:t>
          </a:r>
          <a:r>
            <a:rPr lang="ja-JP" altLang="en-US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実行力</a:t>
          </a:r>
          <a:endParaRPr lang="en-US" altLang="ja-JP" sz="1200">
            <a:ln>
              <a:solidFill>
                <a:schemeClr val="accent1"/>
              </a:solidFill>
            </a:ln>
            <a:solidFill>
              <a:srgbClr val="3E54B5"/>
            </a:solidFill>
          </a:endParaRPr>
        </a:p>
        <a:p xmlns:a="http://schemas.openxmlformats.org/drawingml/2006/main">
          <a:pPr algn="ctr"/>
          <a:r>
            <a:rPr lang="en-US" altLang="ja-JP" sz="1100"/>
            <a:t>No.16</a:t>
          </a:r>
          <a:r>
            <a:rPr lang="ja-JP" altLang="en-US" sz="1100"/>
            <a:t>～</a:t>
          </a:r>
          <a:r>
            <a:rPr lang="en-US" altLang="ja-JP" sz="1100"/>
            <a:t>18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0.50205</cdr:x>
      <cdr:y>0.8976</cdr:y>
    </cdr:from>
    <cdr:to>
      <cdr:x>0.66569</cdr:x>
      <cdr:y>0.98892</cdr:y>
    </cdr:to>
    <cdr:sp macro="" textlink="">
      <cdr:nvSpPr>
        <cdr:cNvPr id="260" name="テキスト ボックス 1"/>
        <cdr:cNvSpPr txBox="1"/>
      </cdr:nvSpPr>
      <cdr:spPr>
        <a:xfrm xmlns:a="http://schemas.openxmlformats.org/drawingml/2006/main">
          <a:off x="4659086" y="5439229"/>
          <a:ext cx="1518557" cy="553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G【</a:t>
          </a:r>
          <a:r>
            <a:rPr lang="ja-JP" altLang="en-US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つくる</a:t>
          </a:r>
          <a:r>
            <a:rPr lang="en-US" altLang="ja-JP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】</a:t>
          </a:r>
          <a:r>
            <a:rPr lang="ja-JP" altLang="en-US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発想</a:t>
          </a:r>
          <a:endParaRPr lang="en-US" altLang="ja-JP" sz="1200">
            <a:ln>
              <a:solidFill>
                <a:schemeClr val="accent1"/>
              </a:solidFill>
            </a:ln>
            <a:solidFill>
              <a:srgbClr val="3E54B5"/>
            </a:solidFill>
          </a:endParaRPr>
        </a:p>
        <a:p xmlns:a="http://schemas.openxmlformats.org/drawingml/2006/main">
          <a:pPr algn="ctr"/>
          <a:r>
            <a:rPr lang="en-US" altLang="ja-JP" sz="1100"/>
            <a:t>No.19</a:t>
          </a:r>
          <a:r>
            <a:rPr lang="ja-JP" altLang="en-US" sz="1100"/>
            <a:t>～</a:t>
          </a:r>
          <a:r>
            <a:rPr lang="en-US" altLang="ja-JP" sz="1100"/>
            <a:t>21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0.35249</cdr:x>
      <cdr:y>0.89162</cdr:y>
    </cdr:from>
    <cdr:to>
      <cdr:x>0.51613</cdr:x>
      <cdr:y>0.98293</cdr:y>
    </cdr:to>
    <cdr:sp macro="" textlink="">
      <cdr:nvSpPr>
        <cdr:cNvPr id="261" name="テキスト ボックス 1"/>
        <cdr:cNvSpPr txBox="1"/>
      </cdr:nvSpPr>
      <cdr:spPr>
        <a:xfrm xmlns:a="http://schemas.openxmlformats.org/drawingml/2006/main">
          <a:off x="3271157" y="5402943"/>
          <a:ext cx="1518557" cy="553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H【</a:t>
          </a:r>
          <a:r>
            <a:rPr lang="ja-JP" altLang="en-US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つくる</a:t>
          </a:r>
          <a:r>
            <a:rPr lang="en-US" altLang="ja-JP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】</a:t>
          </a:r>
          <a:r>
            <a:rPr lang="ja-JP" altLang="en-US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創造</a:t>
          </a:r>
          <a:endParaRPr lang="en-US" altLang="ja-JP" sz="1200">
            <a:ln>
              <a:solidFill>
                <a:schemeClr val="accent1"/>
              </a:solidFill>
            </a:ln>
            <a:solidFill>
              <a:srgbClr val="3E54B5"/>
            </a:solidFill>
          </a:endParaRPr>
        </a:p>
        <a:p xmlns:a="http://schemas.openxmlformats.org/drawingml/2006/main">
          <a:pPr algn="ctr"/>
          <a:r>
            <a:rPr lang="en-US" altLang="ja-JP" sz="1100"/>
            <a:t>No.22</a:t>
          </a:r>
          <a:r>
            <a:rPr lang="ja-JP" altLang="en-US" sz="1100"/>
            <a:t>～</a:t>
          </a:r>
          <a:r>
            <a:rPr lang="en-US" altLang="ja-JP" sz="1100"/>
            <a:t>24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0.20978</cdr:x>
      <cdr:y>0.81826</cdr:y>
    </cdr:from>
    <cdr:to>
      <cdr:x>0.37341</cdr:x>
      <cdr:y>0.90958</cdr:y>
    </cdr:to>
    <cdr:sp macro="" textlink="">
      <cdr:nvSpPr>
        <cdr:cNvPr id="262" name="テキスト ボックス 1"/>
        <cdr:cNvSpPr txBox="1"/>
      </cdr:nvSpPr>
      <cdr:spPr>
        <a:xfrm xmlns:a="http://schemas.openxmlformats.org/drawingml/2006/main">
          <a:off x="1946728" y="4958443"/>
          <a:ext cx="1518557" cy="553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I【</a:t>
          </a:r>
          <a:r>
            <a:rPr lang="ja-JP" altLang="en-US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つくる</a:t>
          </a:r>
          <a:r>
            <a:rPr lang="en-US" altLang="ja-JP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】</a:t>
          </a:r>
          <a:r>
            <a:rPr lang="ja-JP" altLang="en-US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仕上げ</a:t>
          </a:r>
          <a:endParaRPr lang="en-US" altLang="ja-JP" sz="1200">
            <a:ln>
              <a:solidFill>
                <a:schemeClr val="accent1"/>
              </a:solidFill>
            </a:ln>
            <a:solidFill>
              <a:srgbClr val="3E54B5"/>
            </a:solidFill>
          </a:endParaRPr>
        </a:p>
        <a:p xmlns:a="http://schemas.openxmlformats.org/drawingml/2006/main">
          <a:pPr algn="ctr"/>
          <a:r>
            <a:rPr lang="en-US" altLang="ja-JP" sz="1100"/>
            <a:t>No.25</a:t>
          </a:r>
          <a:r>
            <a:rPr lang="ja-JP" altLang="en-US" sz="1100"/>
            <a:t>～</a:t>
          </a:r>
          <a:r>
            <a:rPr lang="en-US" altLang="ja-JP" sz="1100"/>
            <a:t>27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0.10127</cdr:x>
      <cdr:y>0.63862</cdr:y>
    </cdr:from>
    <cdr:to>
      <cdr:x>0.26491</cdr:x>
      <cdr:y>0.72994</cdr:y>
    </cdr:to>
    <cdr:sp macro="" textlink="">
      <cdr:nvSpPr>
        <cdr:cNvPr id="263" name="テキスト ボックス 1"/>
        <cdr:cNvSpPr txBox="1"/>
      </cdr:nvSpPr>
      <cdr:spPr>
        <a:xfrm xmlns:a="http://schemas.openxmlformats.org/drawingml/2006/main">
          <a:off x="939800" y="3869872"/>
          <a:ext cx="1518557" cy="553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J【</a:t>
          </a:r>
          <a:r>
            <a:rPr lang="ja-JP" altLang="en-US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ひらく</a:t>
          </a:r>
          <a:r>
            <a:rPr lang="en-US" altLang="ja-JP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】</a:t>
          </a:r>
          <a:r>
            <a:rPr lang="ja-JP" altLang="en-US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学びの仲間</a:t>
          </a:r>
          <a:endParaRPr lang="en-US" altLang="ja-JP" sz="1200">
            <a:ln>
              <a:solidFill>
                <a:schemeClr val="accent1"/>
              </a:solidFill>
            </a:ln>
            <a:solidFill>
              <a:srgbClr val="3E54B5"/>
            </a:solidFill>
          </a:endParaRPr>
        </a:p>
        <a:p xmlns:a="http://schemas.openxmlformats.org/drawingml/2006/main">
          <a:pPr algn="ctr"/>
          <a:r>
            <a:rPr lang="en-US" altLang="ja-JP" sz="1100"/>
            <a:t>No.28</a:t>
          </a:r>
          <a:r>
            <a:rPr lang="ja-JP" altLang="en-US" sz="1100"/>
            <a:t>～</a:t>
          </a:r>
          <a:r>
            <a:rPr lang="en-US" altLang="ja-JP" sz="1100"/>
            <a:t>30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0.06217</cdr:x>
      <cdr:y>0.45449</cdr:y>
    </cdr:from>
    <cdr:to>
      <cdr:x>0.22581</cdr:x>
      <cdr:y>0.54581</cdr:y>
    </cdr:to>
    <cdr:sp macro="" textlink="">
      <cdr:nvSpPr>
        <cdr:cNvPr id="264" name="テキスト ボックス 1"/>
        <cdr:cNvSpPr txBox="1"/>
      </cdr:nvSpPr>
      <cdr:spPr>
        <a:xfrm xmlns:a="http://schemas.openxmlformats.org/drawingml/2006/main">
          <a:off x="576943" y="2754086"/>
          <a:ext cx="1518557" cy="553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K【</a:t>
          </a:r>
          <a:r>
            <a:rPr lang="ja-JP" altLang="en-US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ひらく</a:t>
          </a:r>
          <a:r>
            <a:rPr lang="en-US" altLang="ja-JP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】</a:t>
          </a:r>
          <a:r>
            <a:rPr lang="ja-JP" altLang="en-US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他者とのかかわり</a:t>
          </a:r>
          <a:endParaRPr lang="en-US" altLang="ja-JP" sz="1200">
            <a:ln>
              <a:solidFill>
                <a:schemeClr val="accent1"/>
              </a:solidFill>
            </a:ln>
            <a:solidFill>
              <a:srgbClr val="3E54B5"/>
            </a:solidFill>
          </a:endParaRPr>
        </a:p>
        <a:p xmlns:a="http://schemas.openxmlformats.org/drawingml/2006/main">
          <a:pPr algn="ctr"/>
          <a:r>
            <a:rPr lang="en-US" altLang="ja-JP" sz="1100"/>
            <a:t>No.31</a:t>
          </a:r>
          <a:r>
            <a:rPr lang="ja-JP" altLang="en-US" sz="1100"/>
            <a:t>～</a:t>
          </a:r>
          <a:r>
            <a:rPr lang="en-US" altLang="ja-JP" sz="1100"/>
            <a:t>33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0.11398</cdr:x>
      <cdr:y>0.24192</cdr:y>
    </cdr:from>
    <cdr:to>
      <cdr:x>0.27761</cdr:x>
      <cdr:y>0.33323</cdr:y>
    </cdr:to>
    <cdr:sp macro="" textlink="">
      <cdr:nvSpPr>
        <cdr:cNvPr id="265" name="テキスト ボックス 1"/>
        <cdr:cNvSpPr txBox="1"/>
      </cdr:nvSpPr>
      <cdr:spPr>
        <a:xfrm xmlns:a="http://schemas.openxmlformats.org/drawingml/2006/main">
          <a:off x="1057728" y="1465943"/>
          <a:ext cx="1518557" cy="553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L【</a:t>
          </a:r>
          <a:r>
            <a:rPr lang="ja-JP" altLang="en-US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ひらく</a:t>
          </a:r>
          <a:r>
            <a:rPr lang="en-US" altLang="ja-JP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】</a:t>
          </a:r>
          <a:r>
            <a:rPr lang="ja-JP" altLang="en-US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自省</a:t>
          </a:r>
          <a:endParaRPr lang="en-US" altLang="ja-JP" sz="1200">
            <a:ln>
              <a:solidFill>
                <a:schemeClr val="accent1"/>
              </a:solidFill>
            </a:ln>
            <a:solidFill>
              <a:srgbClr val="3E54B5"/>
            </a:solidFill>
          </a:endParaRPr>
        </a:p>
        <a:p xmlns:a="http://schemas.openxmlformats.org/drawingml/2006/main">
          <a:pPr algn="ctr"/>
          <a:r>
            <a:rPr lang="en-US" altLang="ja-JP" sz="1100"/>
            <a:t>No.34</a:t>
          </a:r>
          <a:r>
            <a:rPr lang="ja-JP" altLang="en-US" sz="1100"/>
            <a:t>～</a:t>
          </a:r>
          <a:r>
            <a:rPr lang="en-US" altLang="ja-JP" sz="1100"/>
            <a:t>37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0.26647</cdr:x>
      <cdr:y>0.1012</cdr:y>
    </cdr:from>
    <cdr:to>
      <cdr:x>0.43011</cdr:x>
      <cdr:y>0.19251</cdr:y>
    </cdr:to>
    <cdr:sp macro="" textlink="">
      <cdr:nvSpPr>
        <cdr:cNvPr id="266" name="テキスト ボックス 1"/>
        <cdr:cNvSpPr txBox="1"/>
      </cdr:nvSpPr>
      <cdr:spPr>
        <a:xfrm xmlns:a="http://schemas.openxmlformats.org/drawingml/2006/main">
          <a:off x="2472871" y="613228"/>
          <a:ext cx="1518557" cy="553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M【</a:t>
          </a:r>
          <a:r>
            <a:rPr lang="ja-JP" altLang="en-US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ひらく</a:t>
          </a:r>
          <a:r>
            <a:rPr lang="en-US" altLang="ja-JP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】</a:t>
          </a:r>
          <a:r>
            <a:rPr lang="ja-JP" altLang="en-US" sz="1200">
              <a:ln>
                <a:solidFill>
                  <a:schemeClr val="accent1"/>
                </a:solidFill>
              </a:ln>
              <a:solidFill>
                <a:srgbClr val="3E54B5"/>
              </a:solidFill>
            </a:rPr>
            <a:t>突き抜け</a:t>
          </a:r>
          <a:endParaRPr lang="en-US" altLang="ja-JP" sz="1200">
            <a:ln>
              <a:solidFill>
                <a:schemeClr val="accent1"/>
              </a:solidFill>
            </a:ln>
            <a:solidFill>
              <a:srgbClr val="3E54B5"/>
            </a:solidFill>
          </a:endParaRPr>
        </a:p>
        <a:p xmlns:a="http://schemas.openxmlformats.org/drawingml/2006/main">
          <a:pPr algn="ctr"/>
          <a:r>
            <a:rPr lang="en-US" altLang="ja-JP" sz="1100"/>
            <a:t>No.38</a:t>
          </a:r>
          <a:r>
            <a:rPr lang="ja-JP" altLang="en-US" sz="1100"/>
            <a:t>～</a:t>
          </a:r>
          <a:r>
            <a:rPr lang="en-US" altLang="ja-JP" sz="1100"/>
            <a:t>40</a:t>
          </a:r>
          <a:endParaRPr lang="ja-JP" alt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0.36004</cdr:x>
      <cdr:y>0.0904</cdr:y>
    </cdr:to>
    <cdr:pic>
      <cdr:nvPicPr>
        <cdr:cNvPr id="25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3341221" cy="54781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eativeshift.co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zoomScaleNormal="100" zoomScaleSheetLayoutView="85" workbookViewId="0">
      <selection activeCell="C9" sqref="C9"/>
    </sheetView>
  </sheetViews>
  <sheetFormatPr defaultRowHeight="14"/>
  <cols>
    <col min="1" max="1" width="3.4140625" style="109" customWidth="1"/>
    <col min="2" max="2" width="3.25" style="109" customWidth="1"/>
    <col min="3" max="3" width="71.75" style="109" customWidth="1"/>
    <col min="4" max="16384" width="8.6640625" style="109"/>
  </cols>
  <sheetData>
    <row r="1" spans="1:3">
      <c r="A1" s="108" t="s">
        <v>273</v>
      </c>
    </row>
    <row r="2" spans="1:3">
      <c r="A2" s="108"/>
    </row>
    <row r="3" spans="1:3">
      <c r="C3" s="110" t="s">
        <v>274</v>
      </c>
    </row>
    <row r="4" spans="1:3">
      <c r="C4" s="111" t="s">
        <v>275</v>
      </c>
    </row>
    <row r="5" spans="1:3">
      <c r="C5" s="111"/>
    </row>
    <row r="6" spans="1:3" ht="78">
      <c r="C6" s="112" t="s">
        <v>283</v>
      </c>
    </row>
    <row r="7" spans="1:3">
      <c r="C7" s="113"/>
    </row>
    <row r="8" spans="1:3">
      <c r="A8" s="108" t="s">
        <v>276</v>
      </c>
      <c r="B8" s="108"/>
      <c r="C8" s="114"/>
    </row>
    <row r="9" spans="1:3" ht="130">
      <c r="C9" s="115" t="s">
        <v>277</v>
      </c>
    </row>
    <row r="10" spans="1:3">
      <c r="C10" s="113"/>
    </row>
    <row r="11" spans="1:3">
      <c r="A11" s="108" t="s">
        <v>278</v>
      </c>
      <c r="C11" s="113"/>
    </row>
    <row r="12" spans="1:3" ht="130">
      <c r="C12" s="115" t="s">
        <v>279</v>
      </c>
    </row>
    <row r="13" spans="1:3">
      <c r="C13" s="113"/>
    </row>
    <row r="14" spans="1:3">
      <c r="A14" s="108" t="s">
        <v>280</v>
      </c>
      <c r="C14" s="113"/>
    </row>
    <row r="15" spans="1:3" ht="65">
      <c r="C15" s="115" t="s">
        <v>281</v>
      </c>
    </row>
    <row r="16" spans="1:3">
      <c r="C16" s="113"/>
    </row>
    <row r="18" spans="2:3" ht="28">
      <c r="B18" s="108"/>
      <c r="C18" s="116" t="s">
        <v>282</v>
      </c>
    </row>
    <row r="19" spans="2:3">
      <c r="C19" s="117"/>
    </row>
  </sheetData>
  <phoneticPr fontId="2"/>
  <hyperlinks>
    <hyperlink ref="C4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33"/>
  <sheetViews>
    <sheetView topLeftCell="B1" zoomScale="76" workbookViewId="0">
      <selection activeCell="E9" sqref="E9"/>
    </sheetView>
  </sheetViews>
  <sheetFormatPr defaultColWidth="12.6640625" defaultRowHeight="14"/>
  <cols>
    <col min="1" max="1" width="3.5" customWidth="1"/>
    <col min="2" max="2" width="10" style="4" customWidth="1"/>
    <col min="3" max="3" width="9.83203125" style="88" customWidth="1"/>
    <col min="4" max="4" width="11.83203125" style="89" customWidth="1"/>
    <col min="5" max="5" width="4.33203125" style="89" customWidth="1"/>
    <col min="6" max="6" width="29.1640625" customWidth="1"/>
    <col min="7" max="7" width="90.33203125" style="86" customWidth="1"/>
  </cols>
  <sheetData>
    <row r="1" spans="2:7" s="43" customFormat="1" ht="42" customHeight="1">
      <c r="B1" s="38" t="s">
        <v>170</v>
      </c>
      <c r="C1" s="39"/>
      <c r="D1" s="40"/>
      <c r="E1" s="40"/>
      <c r="F1" s="41"/>
      <c r="G1" s="42" t="s">
        <v>171</v>
      </c>
    </row>
    <row r="2" spans="2:7" ht="14.5" thickBot="1">
      <c r="B2" s="44"/>
      <c r="C2" s="44"/>
      <c r="D2" s="45"/>
      <c r="E2" s="45"/>
      <c r="F2" s="46"/>
      <c r="G2" s="47"/>
    </row>
    <row r="3" spans="2:7" s="5" customFormat="1" ht="28.5" thickBot="1">
      <c r="B3" s="48" t="s">
        <v>118</v>
      </c>
      <c r="C3" s="48" t="s">
        <v>119</v>
      </c>
      <c r="D3" s="49" t="s">
        <v>120</v>
      </c>
      <c r="E3" s="50"/>
      <c r="F3" s="51" t="s">
        <v>121</v>
      </c>
      <c r="G3" s="52" t="s">
        <v>122</v>
      </c>
    </row>
    <row r="4" spans="2:7" s="5" customFormat="1" ht="37" customHeight="1" thickBot="1">
      <c r="B4" s="53"/>
      <c r="C4" s="53"/>
      <c r="D4" s="54"/>
      <c r="E4" s="55" t="s">
        <v>123</v>
      </c>
      <c r="F4" s="56" t="s">
        <v>175</v>
      </c>
      <c r="G4" s="57" t="s">
        <v>172</v>
      </c>
    </row>
    <row r="5" spans="2:7" s="5" customFormat="1" ht="37" customHeight="1">
      <c r="B5" s="58"/>
      <c r="C5" s="58"/>
      <c r="D5" s="59"/>
      <c r="E5" s="60" t="s">
        <v>124</v>
      </c>
      <c r="F5" s="90" t="s">
        <v>177</v>
      </c>
      <c r="G5" s="62" t="s">
        <v>173</v>
      </c>
    </row>
    <row r="6" spans="2:7" s="5" customFormat="1" ht="37" customHeight="1">
      <c r="B6" s="58" t="s">
        <v>125</v>
      </c>
      <c r="C6" s="58"/>
      <c r="D6" s="63"/>
      <c r="E6" s="64" t="s">
        <v>126</v>
      </c>
      <c r="F6" s="65" t="s">
        <v>176</v>
      </c>
      <c r="G6" s="66" t="s">
        <v>174</v>
      </c>
    </row>
    <row r="7" spans="2:7" s="5" customFormat="1" ht="37" customHeight="1" thickBot="1">
      <c r="B7" s="67"/>
      <c r="C7" s="67"/>
      <c r="D7" s="49"/>
      <c r="E7" s="68" t="s">
        <v>127</v>
      </c>
      <c r="F7" s="69" t="s">
        <v>178</v>
      </c>
      <c r="G7" s="70" t="s">
        <v>215</v>
      </c>
    </row>
    <row r="8" spans="2:7" s="5" customFormat="1" ht="37" customHeight="1">
      <c r="B8" s="58"/>
      <c r="C8" s="58"/>
      <c r="D8" s="59"/>
      <c r="E8" s="60" t="s">
        <v>128</v>
      </c>
      <c r="F8" s="61" t="s">
        <v>179</v>
      </c>
      <c r="G8" s="62" t="s">
        <v>216</v>
      </c>
    </row>
    <row r="9" spans="2:7" s="5" customFormat="1" ht="37" customHeight="1">
      <c r="B9" s="58" t="s">
        <v>129</v>
      </c>
      <c r="C9" s="58"/>
      <c r="D9" s="63"/>
      <c r="E9" s="64" t="s">
        <v>130</v>
      </c>
      <c r="F9" s="65" t="s">
        <v>180</v>
      </c>
      <c r="G9" s="66" t="s">
        <v>217</v>
      </c>
    </row>
    <row r="10" spans="2:7" s="5" customFormat="1" ht="37" customHeight="1" thickBot="1">
      <c r="B10" s="67"/>
      <c r="C10" s="67"/>
      <c r="D10" s="49"/>
      <c r="E10" s="68" t="s">
        <v>131</v>
      </c>
      <c r="F10" s="69" t="s">
        <v>181</v>
      </c>
      <c r="G10" s="70" t="s">
        <v>218</v>
      </c>
    </row>
    <row r="11" spans="2:7" s="5" customFormat="1" ht="37" customHeight="1">
      <c r="B11" s="71"/>
      <c r="C11" s="72"/>
      <c r="D11" s="59"/>
      <c r="E11" s="60" t="s">
        <v>132</v>
      </c>
      <c r="F11" s="61" t="s">
        <v>182</v>
      </c>
      <c r="G11" s="62" t="s">
        <v>219</v>
      </c>
    </row>
    <row r="12" spans="2:7" s="5" customFormat="1" ht="37" customHeight="1">
      <c r="B12" s="58" t="s">
        <v>133</v>
      </c>
      <c r="C12" s="72"/>
      <c r="D12" s="63"/>
      <c r="E12" s="64" t="s">
        <v>134</v>
      </c>
      <c r="F12" s="65" t="s">
        <v>183</v>
      </c>
      <c r="G12" s="66" t="s">
        <v>220</v>
      </c>
    </row>
    <row r="13" spans="2:7" s="5" customFormat="1" ht="37" customHeight="1" thickBot="1">
      <c r="B13" s="67"/>
      <c r="C13" s="73"/>
      <c r="D13" s="49"/>
      <c r="E13" s="68" t="s">
        <v>135</v>
      </c>
      <c r="F13" s="69" t="s">
        <v>184</v>
      </c>
      <c r="G13" s="70" t="s">
        <v>221</v>
      </c>
    </row>
    <row r="14" spans="2:7" s="5" customFormat="1" ht="37" customHeight="1">
      <c r="B14" s="58"/>
      <c r="C14" s="58"/>
      <c r="D14" s="59"/>
      <c r="E14" s="60" t="s">
        <v>136</v>
      </c>
      <c r="F14" s="61" t="s">
        <v>185</v>
      </c>
      <c r="G14" s="62" t="s">
        <v>222</v>
      </c>
    </row>
    <row r="15" spans="2:7" s="5" customFormat="1" ht="37" customHeight="1">
      <c r="B15" s="58" t="s">
        <v>137</v>
      </c>
      <c r="C15" s="58"/>
      <c r="D15" s="63"/>
      <c r="E15" s="64" t="s">
        <v>138</v>
      </c>
      <c r="F15" s="65" t="s">
        <v>186</v>
      </c>
      <c r="G15" s="66" t="s">
        <v>223</v>
      </c>
    </row>
    <row r="16" spans="2:7" s="5" customFormat="1" ht="37" customHeight="1" thickBot="1">
      <c r="B16" s="67"/>
      <c r="C16" s="67"/>
      <c r="D16" s="49"/>
      <c r="E16" s="68" t="s">
        <v>139</v>
      </c>
      <c r="F16" s="69" t="s">
        <v>187</v>
      </c>
      <c r="G16" s="70" t="s">
        <v>224</v>
      </c>
    </row>
    <row r="17" spans="2:7" s="5" customFormat="1" ht="37" customHeight="1">
      <c r="B17" s="58"/>
      <c r="C17" s="58"/>
      <c r="D17" s="59"/>
      <c r="E17" s="60" t="s">
        <v>140</v>
      </c>
      <c r="F17" s="61" t="s">
        <v>188</v>
      </c>
      <c r="G17" s="62" t="s">
        <v>225</v>
      </c>
    </row>
    <row r="18" spans="2:7" s="5" customFormat="1" ht="37" customHeight="1">
      <c r="B18" s="58" t="s">
        <v>141</v>
      </c>
      <c r="C18" s="58"/>
      <c r="D18" s="63"/>
      <c r="E18" s="64" t="s">
        <v>142</v>
      </c>
      <c r="F18" s="65" t="s">
        <v>189</v>
      </c>
      <c r="G18" s="66" t="s">
        <v>226</v>
      </c>
    </row>
    <row r="19" spans="2:7" s="5" customFormat="1" ht="37" customHeight="1" thickBot="1">
      <c r="B19" s="67"/>
      <c r="C19" s="67"/>
      <c r="D19" s="49"/>
      <c r="E19" s="68" t="s">
        <v>143</v>
      </c>
      <c r="F19" s="69" t="s">
        <v>190</v>
      </c>
      <c r="G19" s="70" t="s">
        <v>227</v>
      </c>
    </row>
    <row r="20" spans="2:7" s="5" customFormat="1" ht="37" customHeight="1">
      <c r="B20" s="58"/>
      <c r="C20" s="58"/>
      <c r="D20" s="59"/>
      <c r="E20" s="60" t="s">
        <v>144</v>
      </c>
      <c r="F20" s="61" t="s">
        <v>191</v>
      </c>
      <c r="G20" s="62" t="s">
        <v>228</v>
      </c>
    </row>
    <row r="21" spans="2:7" s="5" customFormat="1" ht="37" customHeight="1">
      <c r="B21" s="58" t="s">
        <v>145</v>
      </c>
      <c r="C21" s="58"/>
      <c r="D21" s="63"/>
      <c r="E21" s="64" t="s">
        <v>146</v>
      </c>
      <c r="F21" s="65" t="s">
        <v>192</v>
      </c>
      <c r="G21" s="66" t="s">
        <v>229</v>
      </c>
    </row>
    <row r="22" spans="2:7" s="5" customFormat="1" ht="37" customHeight="1" thickBot="1">
      <c r="B22" s="67"/>
      <c r="C22" s="67"/>
      <c r="D22" s="49"/>
      <c r="E22" s="68" t="s">
        <v>147</v>
      </c>
      <c r="F22" s="69" t="s">
        <v>193</v>
      </c>
      <c r="G22" s="70" t="s">
        <v>230</v>
      </c>
    </row>
    <row r="23" spans="2:7" s="5" customFormat="1" ht="37" customHeight="1">
      <c r="B23" s="58"/>
      <c r="C23" s="58"/>
      <c r="D23" s="59"/>
      <c r="E23" s="60" t="s">
        <v>148</v>
      </c>
      <c r="F23" s="61" t="s">
        <v>194</v>
      </c>
      <c r="G23" s="62" t="s">
        <v>231</v>
      </c>
    </row>
    <row r="24" spans="2:7" s="5" customFormat="1" ht="37" customHeight="1">
      <c r="B24" s="58" t="s">
        <v>149</v>
      </c>
      <c r="C24" s="58"/>
      <c r="D24" s="63"/>
      <c r="E24" s="64" t="s">
        <v>150</v>
      </c>
      <c r="F24" s="65" t="s">
        <v>195</v>
      </c>
      <c r="G24" s="66" t="s">
        <v>232</v>
      </c>
    </row>
    <row r="25" spans="2:7" s="5" customFormat="1" ht="37" customHeight="1" thickBot="1">
      <c r="B25" s="67"/>
      <c r="C25" s="67"/>
      <c r="D25" s="49"/>
      <c r="E25" s="68" t="s">
        <v>151</v>
      </c>
      <c r="F25" s="69" t="s">
        <v>196</v>
      </c>
      <c r="G25" s="70" t="s">
        <v>233</v>
      </c>
    </row>
    <row r="26" spans="2:7" s="5" customFormat="1" ht="37" customHeight="1">
      <c r="B26" s="58"/>
      <c r="C26" s="58"/>
      <c r="D26" s="59"/>
      <c r="E26" s="60" t="s">
        <v>152</v>
      </c>
      <c r="F26" s="61" t="s">
        <v>197</v>
      </c>
      <c r="G26" s="62" t="s">
        <v>234</v>
      </c>
    </row>
    <row r="27" spans="2:7" s="5" customFormat="1" ht="37" customHeight="1">
      <c r="B27" s="58" t="s">
        <v>153</v>
      </c>
      <c r="C27" s="58"/>
      <c r="D27" s="63"/>
      <c r="E27" s="64" t="s">
        <v>154</v>
      </c>
      <c r="F27" s="65" t="s">
        <v>198</v>
      </c>
      <c r="G27" s="66" t="s">
        <v>235</v>
      </c>
    </row>
    <row r="28" spans="2:7" s="5" customFormat="1" ht="37" customHeight="1" thickBot="1">
      <c r="B28" s="67"/>
      <c r="C28" s="67"/>
      <c r="D28" s="49"/>
      <c r="E28" s="68" t="s">
        <v>155</v>
      </c>
      <c r="F28" s="69" t="s">
        <v>199</v>
      </c>
      <c r="G28" s="70" t="s">
        <v>236</v>
      </c>
    </row>
    <row r="29" spans="2:7" s="5" customFormat="1" ht="37" customHeight="1">
      <c r="B29" s="58"/>
      <c r="C29" s="58"/>
      <c r="D29" s="59"/>
      <c r="E29" s="60" t="s">
        <v>156</v>
      </c>
      <c r="F29" s="61" t="s">
        <v>200</v>
      </c>
      <c r="G29" s="62" t="s">
        <v>237</v>
      </c>
    </row>
    <row r="30" spans="2:7" s="5" customFormat="1" ht="37" customHeight="1">
      <c r="B30" s="58" t="s">
        <v>157</v>
      </c>
      <c r="C30" s="58"/>
      <c r="D30" s="63"/>
      <c r="E30" s="64" t="s">
        <v>158</v>
      </c>
      <c r="F30" s="65" t="s">
        <v>201</v>
      </c>
      <c r="G30" s="66" t="s">
        <v>238</v>
      </c>
    </row>
    <row r="31" spans="2:7" s="5" customFormat="1" ht="37" customHeight="1" thickBot="1">
      <c r="B31" s="67"/>
      <c r="C31" s="67"/>
      <c r="D31" s="49"/>
      <c r="E31" s="68" t="s">
        <v>159</v>
      </c>
      <c r="F31" s="69" t="s">
        <v>202</v>
      </c>
      <c r="G31" s="70" t="s">
        <v>239</v>
      </c>
    </row>
    <row r="32" spans="2:7" s="5" customFormat="1" ht="37" customHeight="1">
      <c r="B32" s="71"/>
      <c r="C32" s="71"/>
      <c r="D32" s="59"/>
      <c r="E32" s="60" t="s">
        <v>160</v>
      </c>
      <c r="F32" s="61" t="s">
        <v>203</v>
      </c>
      <c r="G32" s="62" t="s">
        <v>240</v>
      </c>
    </row>
    <row r="33" spans="2:7" s="5" customFormat="1" ht="37" customHeight="1">
      <c r="B33" s="58" t="s">
        <v>161</v>
      </c>
      <c r="C33" s="58"/>
      <c r="D33" s="63"/>
      <c r="E33" s="64" t="s">
        <v>162</v>
      </c>
      <c r="F33" s="65" t="s">
        <v>204</v>
      </c>
      <c r="G33" s="66" t="s">
        <v>241</v>
      </c>
    </row>
    <row r="34" spans="2:7" s="5" customFormat="1" ht="37" customHeight="1" thickBot="1">
      <c r="B34" s="58"/>
      <c r="C34" s="67"/>
      <c r="D34" s="48"/>
      <c r="E34" s="75" t="s">
        <v>163</v>
      </c>
      <c r="F34" s="76" t="s">
        <v>205</v>
      </c>
      <c r="G34" s="77" t="s">
        <v>242</v>
      </c>
    </row>
    <row r="35" spans="2:7" s="5" customFormat="1" ht="37" customHeight="1">
      <c r="B35" s="78"/>
      <c r="C35" s="71"/>
      <c r="D35" s="92"/>
      <c r="E35" s="79" t="s">
        <v>164</v>
      </c>
      <c r="F35" s="61" t="s">
        <v>206</v>
      </c>
      <c r="G35" s="62" t="s">
        <v>243</v>
      </c>
    </row>
    <row r="36" spans="2:7" s="5" customFormat="1" ht="37" customHeight="1">
      <c r="B36" s="58" t="s">
        <v>165</v>
      </c>
      <c r="C36" s="58"/>
      <c r="D36" s="74"/>
      <c r="E36" s="64" t="s">
        <v>166</v>
      </c>
      <c r="F36" s="80" t="s">
        <v>207</v>
      </c>
      <c r="G36" s="66" t="s">
        <v>244</v>
      </c>
    </row>
    <row r="37" spans="2:7" s="5" customFormat="1" ht="37" customHeight="1" thickBot="1">
      <c r="B37" s="67"/>
      <c r="C37" s="58"/>
      <c r="D37" s="74"/>
      <c r="E37" s="91" t="s">
        <v>167</v>
      </c>
      <c r="F37" s="94" t="s">
        <v>208</v>
      </c>
      <c r="G37" s="77" t="s">
        <v>245</v>
      </c>
    </row>
    <row r="38" spans="2:7" ht="37" customHeight="1">
      <c r="B38" s="78"/>
      <c r="C38" s="71"/>
      <c r="D38" s="59"/>
      <c r="E38" s="60" t="s">
        <v>252</v>
      </c>
      <c r="F38" s="99" t="s">
        <v>209</v>
      </c>
      <c r="G38" s="97" t="s">
        <v>246</v>
      </c>
    </row>
    <row r="39" spans="2:7" ht="37" customHeight="1">
      <c r="B39" s="58" t="s">
        <v>258</v>
      </c>
      <c r="C39" s="93"/>
      <c r="D39" s="95"/>
      <c r="E39" s="64" t="s">
        <v>253</v>
      </c>
      <c r="F39" s="100" t="s">
        <v>210</v>
      </c>
      <c r="G39" s="66" t="s">
        <v>247</v>
      </c>
    </row>
    <row r="40" spans="2:7" ht="37" customHeight="1" thickBot="1">
      <c r="B40" s="67"/>
      <c r="C40" s="67"/>
      <c r="D40" s="96"/>
      <c r="E40" s="81" t="s">
        <v>254</v>
      </c>
      <c r="F40" s="101" t="s">
        <v>211</v>
      </c>
      <c r="G40" s="98" t="s">
        <v>248</v>
      </c>
    </row>
    <row r="41" spans="2:7" ht="37" customHeight="1">
      <c r="B41" s="78"/>
      <c r="C41" s="58"/>
      <c r="D41" s="59"/>
      <c r="E41" s="60" t="s">
        <v>255</v>
      </c>
      <c r="F41" s="102" t="s">
        <v>212</v>
      </c>
      <c r="G41" s="62" t="s">
        <v>249</v>
      </c>
    </row>
    <row r="42" spans="2:7" ht="37" customHeight="1">
      <c r="B42" s="58" t="s">
        <v>259</v>
      </c>
      <c r="C42" s="58"/>
      <c r="D42" s="63"/>
      <c r="E42" s="64" t="s">
        <v>256</v>
      </c>
      <c r="F42" s="100" t="s">
        <v>213</v>
      </c>
      <c r="G42" s="66" t="s">
        <v>250</v>
      </c>
    </row>
    <row r="43" spans="2:7" ht="37" customHeight="1" thickBot="1">
      <c r="B43" s="67"/>
      <c r="C43" s="67"/>
      <c r="D43" s="96"/>
      <c r="E43" s="81" t="s">
        <v>257</v>
      </c>
      <c r="F43" s="101" t="s">
        <v>214</v>
      </c>
      <c r="G43" s="98" t="s">
        <v>251</v>
      </c>
    </row>
    <row r="44" spans="2:7">
      <c r="B44" s="103"/>
      <c r="C44" s="103"/>
      <c r="D44" s="104"/>
      <c r="E44" s="84"/>
      <c r="F44" s="85"/>
    </row>
    <row r="45" spans="2:7">
      <c r="B45" s="82"/>
      <c r="C45" s="83" t="s">
        <v>168</v>
      </c>
      <c r="D45" s="84"/>
      <c r="E45" s="84"/>
      <c r="F45" s="85"/>
    </row>
    <row r="46" spans="2:7">
      <c r="B46" s="82"/>
      <c r="C46" s="83"/>
      <c r="D46" s="84"/>
      <c r="E46" s="84"/>
      <c r="F46" s="85"/>
    </row>
    <row r="47" spans="2:7">
      <c r="B47" s="82"/>
      <c r="C47" s="87" t="s">
        <v>169</v>
      </c>
      <c r="D47" s="84"/>
      <c r="E47" s="84"/>
      <c r="F47" s="85"/>
    </row>
    <row r="48" spans="2:7">
      <c r="B48" s="82"/>
      <c r="C48" s="82"/>
      <c r="D48" s="84"/>
      <c r="E48" s="84"/>
      <c r="F48" s="85"/>
    </row>
    <row r="49" spans="2:6">
      <c r="B49" s="82"/>
      <c r="C49" s="82"/>
      <c r="D49" s="84"/>
      <c r="E49" s="84"/>
      <c r="F49" s="85"/>
    </row>
    <row r="50" spans="2:6">
      <c r="B50" s="82"/>
      <c r="C50" s="82"/>
      <c r="D50" s="84"/>
      <c r="E50" s="84"/>
      <c r="F50" s="85"/>
    </row>
    <row r="51" spans="2:6">
      <c r="B51" s="82"/>
      <c r="C51" s="82"/>
      <c r="D51" s="84"/>
      <c r="E51" s="84"/>
      <c r="F51" s="85"/>
    </row>
    <row r="52" spans="2:6">
      <c r="B52" s="82"/>
      <c r="C52" s="82"/>
      <c r="D52" s="84"/>
      <c r="E52" s="84"/>
      <c r="F52" s="85"/>
    </row>
    <row r="53" spans="2:6">
      <c r="B53" s="82"/>
      <c r="C53" s="82"/>
      <c r="D53" s="84"/>
      <c r="E53" s="84"/>
      <c r="F53" s="85"/>
    </row>
    <row r="54" spans="2:6">
      <c r="B54" s="82"/>
      <c r="C54" s="82"/>
      <c r="D54" s="84"/>
      <c r="E54" s="84"/>
      <c r="F54" s="85"/>
    </row>
    <row r="55" spans="2:6">
      <c r="B55" s="82"/>
      <c r="C55" s="82"/>
      <c r="D55" s="84"/>
      <c r="E55" s="84"/>
      <c r="F55" s="85"/>
    </row>
    <row r="56" spans="2:6">
      <c r="B56" s="82"/>
      <c r="C56" s="82"/>
      <c r="D56" s="84"/>
      <c r="E56" s="84"/>
      <c r="F56" s="85"/>
    </row>
    <row r="57" spans="2:6">
      <c r="B57" s="82"/>
      <c r="C57" s="82"/>
      <c r="D57" s="84"/>
      <c r="E57" s="84"/>
      <c r="F57" s="85"/>
    </row>
    <row r="58" spans="2:6">
      <c r="B58" s="82"/>
      <c r="C58" s="82"/>
      <c r="D58" s="84"/>
      <c r="E58" s="84"/>
      <c r="F58" s="85"/>
    </row>
    <row r="59" spans="2:6">
      <c r="B59" s="82"/>
      <c r="C59" s="82"/>
      <c r="D59" s="84"/>
      <c r="E59" s="84"/>
      <c r="F59" s="85"/>
    </row>
    <row r="60" spans="2:6">
      <c r="B60" s="82"/>
      <c r="C60" s="82"/>
      <c r="D60" s="84"/>
      <c r="E60" s="84"/>
      <c r="F60" s="85"/>
    </row>
    <row r="61" spans="2:6">
      <c r="B61" s="82"/>
      <c r="C61" s="82"/>
      <c r="D61" s="84"/>
      <c r="E61" s="84"/>
      <c r="F61" s="85"/>
    </row>
    <row r="62" spans="2:6">
      <c r="B62" s="82"/>
      <c r="C62" s="82"/>
      <c r="D62" s="84"/>
      <c r="E62" s="84"/>
      <c r="F62" s="85"/>
    </row>
    <row r="63" spans="2:6">
      <c r="B63" s="82"/>
      <c r="C63" s="82"/>
      <c r="D63" s="84"/>
      <c r="E63" s="84"/>
      <c r="F63" s="85"/>
    </row>
    <row r="64" spans="2:6">
      <c r="B64" s="82"/>
      <c r="C64" s="82"/>
      <c r="D64" s="84"/>
      <c r="E64" s="84"/>
      <c r="F64" s="85"/>
    </row>
    <row r="65" spans="2:6">
      <c r="B65" s="82"/>
      <c r="C65" s="82"/>
      <c r="D65" s="84"/>
      <c r="E65" s="84"/>
      <c r="F65" s="85"/>
    </row>
    <row r="66" spans="2:6">
      <c r="B66" s="82"/>
      <c r="C66" s="82"/>
      <c r="D66" s="84"/>
      <c r="E66" s="84"/>
      <c r="F66" s="85"/>
    </row>
    <row r="67" spans="2:6">
      <c r="B67" s="82"/>
      <c r="C67" s="82"/>
      <c r="D67" s="84"/>
      <c r="E67" s="84"/>
      <c r="F67" s="85"/>
    </row>
    <row r="68" spans="2:6">
      <c r="B68" s="82"/>
      <c r="C68" s="82"/>
      <c r="D68" s="84"/>
      <c r="E68" s="84"/>
      <c r="F68" s="85"/>
    </row>
    <row r="69" spans="2:6">
      <c r="B69" s="82"/>
      <c r="C69" s="82"/>
      <c r="D69" s="84"/>
      <c r="E69" s="84"/>
      <c r="F69" s="85"/>
    </row>
    <row r="70" spans="2:6">
      <c r="B70" s="82"/>
      <c r="C70" s="82"/>
      <c r="D70" s="84"/>
      <c r="E70" s="84"/>
      <c r="F70" s="85"/>
    </row>
    <row r="71" spans="2:6">
      <c r="B71" s="82"/>
      <c r="C71" s="82"/>
      <c r="D71" s="84"/>
      <c r="E71" s="84"/>
      <c r="F71" s="85"/>
    </row>
    <row r="72" spans="2:6">
      <c r="B72" s="82"/>
      <c r="C72" s="82"/>
      <c r="D72" s="84"/>
      <c r="E72" s="84"/>
      <c r="F72" s="85"/>
    </row>
    <row r="73" spans="2:6">
      <c r="B73" s="82"/>
      <c r="C73" s="82"/>
      <c r="D73" s="84"/>
      <c r="E73" s="84"/>
      <c r="F73" s="85"/>
    </row>
    <row r="74" spans="2:6">
      <c r="B74" s="82"/>
      <c r="C74" s="82"/>
      <c r="D74" s="84"/>
      <c r="E74" s="84"/>
      <c r="F74" s="85"/>
    </row>
    <row r="75" spans="2:6">
      <c r="B75" s="82"/>
      <c r="C75" s="82"/>
      <c r="D75" s="84"/>
      <c r="E75" s="84"/>
      <c r="F75" s="85"/>
    </row>
    <row r="76" spans="2:6">
      <c r="B76" s="82"/>
      <c r="C76" s="82"/>
      <c r="D76" s="84"/>
      <c r="E76" s="84"/>
      <c r="F76" s="85"/>
    </row>
    <row r="77" spans="2:6">
      <c r="B77" s="82"/>
      <c r="C77" s="82"/>
      <c r="D77" s="84"/>
      <c r="E77" s="84"/>
      <c r="F77" s="85"/>
    </row>
    <row r="78" spans="2:6">
      <c r="B78" s="82"/>
      <c r="C78" s="82"/>
      <c r="D78" s="84"/>
      <c r="E78" s="84"/>
      <c r="F78" s="85"/>
    </row>
    <row r="79" spans="2:6">
      <c r="B79" s="82"/>
      <c r="C79" s="82"/>
      <c r="D79" s="84"/>
      <c r="E79" s="84"/>
      <c r="F79" s="85"/>
    </row>
    <row r="80" spans="2:6">
      <c r="B80" s="82"/>
      <c r="C80" s="82"/>
      <c r="D80" s="84"/>
      <c r="E80" s="84"/>
      <c r="F80" s="85"/>
    </row>
    <row r="81" spans="2:6">
      <c r="B81" s="82"/>
      <c r="C81" s="82"/>
      <c r="D81" s="84"/>
      <c r="E81" s="84"/>
      <c r="F81" s="85"/>
    </row>
    <row r="82" spans="2:6">
      <c r="B82" s="82"/>
      <c r="C82" s="82"/>
      <c r="D82" s="84"/>
      <c r="E82" s="84"/>
      <c r="F82" s="85"/>
    </row>
    <row r="83" spans="2:6">
      <c r="B83" s="82"/>
      <c r="C83" s="82"/>
      <c r="D83" s="84"/>
      <c r="E83" s="84"/>
      <c r="F83" s="85"/>
    </row>
    <row r="84" spans="2:6">
      <c r="B84" s="82"/>
      <c r="C84" s="82"/>
      <c r="D84" s="84"/>
      <c r="E84" s="84"/>
      <c r="F84" s="85"/>
    </row>
    <row r="85" spans="2:6">
      <c r="B85" s="82"/>
      <c r="C85" s="82"/>
      <c r="D85" s="84"/>
      <c r="E85" s="84"/>
      <c r="F85" s="85"/>
    </row>
    <row r="86" spans="2:6">
      <c r="B86" s="82"/>
      <c r="C86" s="82"/>
      <c r="D86" s="84"/>
      <c r="E86" s="84"/>
      <c r="F86" s="85"/>
    </row>
    <row r="87" spans="2:6">
      <c r="B87" s="82"/>
      <c r="C87" s="82"/>
      <c r="D87" s="84"/>
      <c r="E87" s="84"/>
      <c r="F87" s="85"/>
    </row>
    <row r="88" spans="2:6">
      <c r="B88" s="82"/>
      <c r="C88" s="82"/>
      <c r="D88" s="84"/>
      <c r="E88" s="84"/>
      <c r="F88" s="85"/>
    </row>
    <row r="89" spans="2:6">
      <c r="B89" s="82"/>
      <c r="C89" s="82"/>
      <c r="D89" s="84"/>
      <c r="E89" s="84"/>
      <c r="F89" s="85"/>
    </row>
    <row r="90" spans="2:6">
      <c r="B90" s="82"/>
      <c r="C90" s="82"/>
      <c r="D90" s="84"/>
      <c r="E90" s="84"/>
      <c r="F90" s="85"/>
    </row>
    <row r="91" spans="2:6">
      <c r="B91" s="82"/>
      <c r="C91" s="82"/>
      <c r="D91" s="84"/>
      <c r="E91" s="84"/>
      <c r="F91" s="85"/>
    </row>
    <row r="92" spans="2:6">
      <c r="B92" s="82"/>
      <c r="C92" s="82"/>
      <c r="D92" s="84"/>
      <c r="E92" s="84"/>
      <c r="F92" s="85"/>
    </row>
    <row r="93" spans="2:6">
      <c r="B93" s="82"/>
      <c r="C93" s="82"/>
      <c r="D93" s="84"/>
      <c r="E93" s="84"/>
      <c r="F93" s="85"/>
    </row>
    <row r="94" spans="2:6">
      <c r="B94" s="82"/>
      <c r="C94" s="82"/>
      <c r="D94" s="84"/>
      <c r="E94" s="84"/>
      <c r="F94" s="85"/>
    </row>
    <row r="95" spans="2:6">
      <c r="B95" s="82"/>
      <c r="C95" s="82"/>
      <c r="D95" s="84"/>
      <c r="E95" s="84"/>
      <c r="F95" s="85"/>
    </row>
    <row r="96" spans="2:6">
      <c r="B96" s="82"/>
      <c r="C96" s="82"/>
      <c r="D96" s="84"/>
      <c r="E96" s="84"/>
      <c r="F96" s="85"/>
    </row>
    <row r="97" spans="2:6">
      <c r="B97" s="82"/>
      <c r="C97" s="82"/>
      <c r="D97" s="84"/>
      <c r="E97" s="84"/>
      <c r="F97" s="85"/>
    </row>
    <row r="98" spans="2:6">
      <c r="B98" s="82"/>
      <c r="C98" s="82"/>
      <c r="D98" s="84"/>
      <c r="E98" s="84"/>
      <c r="F98" s="85"/>
    </row>
    <row r="99" spans="2:6">
      <c r="B99" s="82"/>
      <c r="C99" s="82"/>
      <c r="D99" s="84"/>
      <c r="E99" s="84"/>
      <c r="F99" s="85"/>
    </row>
    <row r="100" spans="2:6">
      <c r="B100" s="82"/>
      <c r="C100" s="82"/>
      <c r="D100" s="84"/>
      <c r="E100" s="84"/>
      <c r="F100" s="85"/>
    </row>
    <row r="101" spans="2:6">
      <c r="B101" s="82"/>
      <c r="C101" s="82"/>
      <c r="D101" s="84"/>
      <c r="E101" s="84"/>
      <c r="F101" s="85"/>
    </row>
    <row r="102" spans="2:6">
      <c r="B102" s="82"/>
      <c r="C102" s="82"/>
      <c r="D102" s="84"/>
      <c r="E102" s="84"/>
      <c r="F102" s="85"/>
    </row>
    <row r="103" spans="2:6">
      <c r="B103" s="82"/>
      <c r="C103" s="82"/>
      <c r="D103" s="84"/>
      <c r="E103" s="84"/>
      <c r="F103" s="85"/>
    </row>
    <row r="104" spans="2:6">
      <c r="B104" s="82"/>
      <c r="C104" s="82"/>
      <c r="D104" s="84"/>
      <c r="E104" s="84"/>
      <c r="F104" s="85"/>
    </row>
    <row r="105" spans="2:6">
      <c r="B105" s="82"/>
      <c r="C105" s="82"/>
      <c r="D105" s="84"/>
      <c r="E105" s="84"/>
      <c r="F105" s="85"/>
    </row>
    <row r="106" spans="2:6">
      <c r="B106" s="82"/>
      <c r="C106" s="82"/>
      <c r="D106" s="84"/>
      <c r="E106" s="84"/>
      <c r="F106" s="85"/>
    </row>
    <row r="107" spans="2:6">
      <c r="B107" s="82"/>
      <c r="C107" s="82"/>
      <c r="D107" s="84"/>
      <c r="E107" s="84"/>
      <c r="F107" s="85"/>
    </row>
    <row r="108" spans="2:6">
      <c r="B108" s="82"/>
      <c r="C108" s="82"/>
      <c r="D108" s="84"/>
      <c r="E108" s="84"/>
      <c r="F108" s="85"/>
    </row>
    <row r="109" spans="2:6">
      <c r="B109" s="82"/>
      <c r="C109" s="82"/>
      <c r="D109" s="84"/>
      <c r="E109" s="84"/>
      <c r="F109" s="85"/>
    </row>
    <row r="110" spans="2:6">
      <c r="B110" s="82"/>
      <c r="C110" s="82"/>
      <c r="D110" s="84"/>
      <c r="E110" s="84"/>
      <c r="F110" s="85"/>
    </row>
    <row r="111" spans="2:6">
      <c r="B111" s="82"/>
      <c r="C111" s="82"/>
      <c r="D111" s="84"/>
      <c r="E111" s="84"/>
      <c r="F111" s="85"/>
    </row>
    <row r="112" spans="2:6">
      <c r="B112" s="82"/>
      <c r="C112" s="82"/>
      <c r="D112" s="84"/>
      <c r="E112" s="84"/>
      <c r="F112" s="85"/>
    </row>
    <row r="113" spans="2:6">
      <c r="B113" s="82"/>
      <c r="C113" s="82"/>
      <c r="D113" s="84"/>
      <c r="E113" s="84"/>
      <c r="F113" s="85"/>
    </row>
    <row r="114" spans="2:6">
      <c r="B114" s="82"/>
      <c r="C114" s="82"/>
      <c r="D114" s="84"/>
      <c r="E114" s="84"/>
      <c r="F114" s="85"/>
    </row>
    <row r="115" spans="2:6">
      <c r="B115" s="82"/>
      <c r="C115" s="82"/>
      <c r="D115" s="84"/>
      <c r="E115" s="84"/>
      <c r="F115" s="85"/>
    </row>
    <row r="116" spans="2:6">
      <c r="B116" s="82"/>
      <c r="C116" s="82"/>
      <c r="D116" s="84"/>
      <c r="E116" s="84"/>
      <c r="F116" s="85"/>
    </row>
    <row r="117" spans="2:6">
      <c r="B117" s="82"/>
      <c r="C117" s="82"/>
      <c r="D117" s="84"/>
      <c r="E117" s="84"/>
      <c r="F117" s="85"/>
    </row>
    <row r="118" spans="2:6">
      <c r="B118" s="82"/>
      <c r="C118" s="82"/>
      <c r="D118" s="84"/>
      <c r="E118" s="84"/>
      <c r="F118" s="85"/>
    </row>
    <row r="119" spans="2:6">
      <c r="B119" s="82"/>
      <c r="C119" s="82"/>
      <c r="D119" s="84"/>
      <c r="E119" s="84"/>
      <c r="F119" s="85"/>
    </row>
    <row r="120" spans="2:6">
      <c r="B120" s="82"/>
      <c r="C120" s="82"/>
      <c r="D120" s="84"/>
      <c r="E120" s="84"/>
      <c r="F120" s="85"/>
    </row>
    <row r="121" spans="2:6">
      <c r="B121" s="82"/>
      <c r="C121" s="82"/>
      <c r="D121" s="84"/>
      <c r="E121" s="84"/>
      <c r="F121" s="85"/>
    </row>
    <row r="122" spans="2:6">
      <c r="B122" s="82"/>
      <c r="C122" s="82"/>
      <c r="D122" s="84"/>
      <c r="E122" s="84"/>
      <c r="F122" s="85"/>
    </row>
    <row r="123" spans="2:6">
      <c r="B123" s="82"/>
      <c r="C123" s="82"/>
      <c r="D123" s="84"/>
      <c r="E123" s="84"/>
      <c r="F123" s="85"/>
    </row>
    <row r="124" spans="2:6">
      <c r="B124" s="82"/>
      <c r="C124" s="82"/>
      <c r="D124" s="84"/>
      <c r="E124" s="84"/>
      <c r="F124" s="85"/>
    </row>
    <row r="125" spans="2:6">
      <c r="B125" s="82"/>
      <c r="C125" s="82"/>
      <c r="D125" s="84"/>
      <c r="E125" s="84"/>
      <c r="F125" s="85"/>
    </row>
    <row r="126" spans="2:6">
      <c r="B126" s="82"/>
      <c r="C126" s="82"/>
      <c r="D126" s="84"/>
      <c r="E126" s="84"/>
      <c r="F126" s="85"/>
    </row>
    <row r="127" spans="2:6">
      <c r="B127" s="82"/>
      <c r="C127" s="82"/>
      <c r="D127" s="84"/>
      <c r="E127" s="84"/>
      <c r="F127" s="85"/>
    </row>
    <row r="128" spans="2:6">
      <c r="B128" s="82"/>
      <c r="C128" s="82"/>
      <c r="D128" s="84"/>
      <c r="E128" s="84"/>
      <c r="F128" s="85"/>
    </row>
    <row r="129" spans="2:6">
      <c r="B129" s="82"/>
      <c r="C129" s="82"/>
      <c r="D129" s="84"/>
      <c r="E129" s="84"/>
      <c r="F129" s="85"/>
    </row>
    <row r="130" spans="2:6">
      <c r="B130" s="82"/>
      <c r="C130" s="82"/>
      <c r="D130" s="84"/>
      <c r="E130" s="84"/>
      <c r="F130" s="85"/>
    </row>
    <row r="131" spans="2:6">
      <c r="B131" s="82"/>
      <c r="C131" s="82"/>
      <c r="D131" s="84"/>
      <c r="E131" s="84"/>
      <c r="F131" s="85"/>
    </row>
    <row r="132" spans="2:6">
      <c r="B132" s="82"/>
      <c r="C132" s="82"/>
      <c r="D132" s="84"/>
      <c r="E132" s="84"/>
      <c r="F132" s="85"/>
    </row>
    <row r="133" spans="2:6">
      <c r="B133" s="82"/>
      <c r="C133" s="82"/>
      <c r="D133" s="84"/>
      <c r="E133" s="84"/>
      <c r="F133" s="85"/>
    </row>
    <row r="134" spans="2:6">
      <c r="B134" s="82"/>
      <c r="C134" s="82"/>
      <c r="D134" s="84"/>
      <c r="E134" s="84"/>
      <c r="F134" s="85"/>
    </row>
    <row r="135" spans="2:6">
      <c r="B135" s="82"/>
      <c r="C135" s="82"/>
      <c r="D135" s="84"/>
      <c r="E135" s="84"/>
      <c r="F135" s="85"/>
    </row>
    <row r="136" spans="2:6">
      <c r="B136" s="82"/>
      <c r="C136" s="82"/>
      <c r="D136" s="84"/>
      <c r="E136" s="84"/>
      <c r="F136" s="85"/>
    </row>
    <row r="137" spans="2:6">
      <c r="B137" s="82"/>
      <c r="C137" s="82"/>
      <c r="D137" s="84"/>
      <c r="E137" s="84"/>
      <c r="F137" s="85"/>
    </row>
    <row r="138" spans="2:6">
      <c r="B138" s="82"/>
      <c r="C138" s="82"/>
      <c r="D138" s="84"/>
      <c r="E138" s="84"/>
      <c r="F138" s="85"/>
    </row>
    <row r="139" spans="2:6">
      <c r="B139" s="82"/>
      <c r="C139" s="82"/>
      <c r="D139" s="84"/>
      <c r="E139" s="84"/>
      <c r="F139" s="85"/>
    </row>
    <row r="140" spans="2:6">
      <c r="B140" s="82"/>
      <c r="C140" s="82"/>
      <c r="D140" s="84"/>
      <c r="E140" s="84"/>
      <c r="F140" s="85"/>
    </row>
    <row r="141" spans="2:6">
      <c r="B141" s="82"/>
      <c r="C141" s="82"/>
      <c r="D141" s="84"/>
      <c r="E141" s="84"/>
      <c r="F141" s="85"/>
    </row>
    <row r="142" spans="2:6">
      <c r="B142" s="82"/>
      <c r="C142" s="82"/>
      <c r="D142" s="84"/>
      <c r="E142" s="84"/>
      <c r="F142" s="85"/>
    </row>
    <row r="143" spans="2:6">
      <c r="B143" s="82"/>
      <c r="C143" s="82"/>
      <c r="D143" s="84"/>
      <c r="E143" s="84"/>
      <c r="F143" s="85"/>
    </row>
    <row r="144" spans="2:6">
      <c r="B144" s="82"/>
      <c r="C144" s="82"/>
      <c r="D144" s="84"/>
      <c r="E144" s="84"/>
      <c r="F144" s="85"/>
    </row>
    <row r="145" spans="2:6">
      <c r="B145" s="82"/>
      <c r="C145" s="82"/>
      <c r="D145" s="84"/>
      <c r="E145" s="84"/>
      <c r="F145" s="85"/>
    </row>
    <row r="146" spans="2:6">
      <c r="B146" s="82"/>
      <c r="C146" s="82"/>
      <c r="D146" s="84"/>
      <c r="E146" s="84"/>
      <c r="F146" s="85"/>
    </row>
    <row r="147" spans="2:6">
      <c r="B147" s="82"/>
      <c r="C147" s="82"/>
      <c r="D147" s="84"/>
      <c r="E147" s="84"/>
      <c r="F147" s="85"/>
    </row>
    <row r="148" spans="2:6">
      <c r="B148" s="82"/>
      <c r="C148" s="82"/>
      <c r="D148" s="84"/>
      <c r="E148" s="84"/>
      <c r="F148" s="85"/>
    </row>
    <row r="149" spans="2:6">
      <c r="B149" s="82"/>
      <c r="C149" s="82"/>
      <c r="D149" s="84"/>
      <c r="E149" s="84"/>
      <c r="F149" s="85"/>
    </row>
    <row r="150" spans="2:6">
      <c r="B150" s="82"/>
      <c r="C150" s="82"/>
      <c r="D150" s="84"/>
      <c r="E150" s="84"/>
      <c r="F150" s="85"/>
    </row>
    <row r="151" spans="2:6">
      <c r="B151" s="82"/>
      <c r="C151" s="82"/>
      <c r="D151" s="84"/>
      <c r="E151" s="84"/>
      <c r="F151" s="85"/>
    </row>
    <row r="152" spans="2:6">
      <c r="B152" s="82"/>
      <c r="C152" s="82"/>
      <c r="D152" s="84"/>
      <c r="E152" s="84"/>
      <c r="F152" s="85"/>
    </row>
    <row r="153" spans="2:6">
      <c r="B153" s="82"/>
      <c r="C153" s="82"/>
      <c r="D153" s="84"/>
      <c r="E153" s="84"/>
      <c r="F153" s="85"/>
    </row>
    <row r="154" spans="2:6">
      <c r="B154" s="82"/>
      <c r="C154" s="82"/>
      <c r="D154" s="84"/>
      <c r="E154" s="84"/>
      <c r="F154" s="85"/>
    </row>
    <row r="155" spans="2:6">
      <c r="B155" s="82"/>
      <c r="C155" s="82"/>
      <c r="D155" s="84"/>
      <c r="E155" s="84"/>
      <c r="F155" s="85"/>
    </row>
    <row r="156" spans="2:6">
      <c r="B156" s="82"/>
      <c r="C156" s="82"/>
      <c r="D156" s="84"/>
      <c r="E156" s="84"/>
      <c r="F156" s="85"/>
    </row>
    <row r="157" spans="2:6">
      <c r="B157" s="82"/>
      <c r="C157" s="82"/>
      <c r="D157" s="84"/>
      <c r="E157" s="84"/>
      <c r="F157" s="85"/>
    </row>
    <row r="158" spans="2:6">
      <c r="B158" s="82"/>
      <c r="C158" s="82"/>
      <c r="D158" s="84"/>
      <c r="E158" s="84"/>
      <c r="F158" s="85"/>
    </row>
    <row r="159" spans="2:6">
      <c r="B159" s="82"/>
      <c r="C159" s="82"/>
      <c r="D159" s="84"/>
      <c r="E159" s="84"/>
      <c r="F159" s="85"/>
    </row>
    <row r="160" spans="2:6">
      <c r="B160" s="82"/>
      <c r="C160" s="82"/>
      <c r="D160" s="84"/>
      <c r="E160" s="84"/>
      <c r="F160" s="85"/>
    </row>
    <row r="161" spans="2:6">
      <c r="B161" s="82"/>
      <c r="C161" s="82"/>
      <c r="D161" s="84"/>
      <c r="E161" s="84"/>
      <c r="F161" s="85"/>
    </row>
    <row r="162" spans="2:6">
      <c r="B162" s="82"/>
      <c r="C162" s="82"/>
      <c r="D162" s="84"/>
      <c r="E162" s="84"/>
      <c r="F162" s="85"/>
    </row>
    <row r="163" spans="2:6">
      <c r="B163" s="82"/>
      <c r="C163" s="82"/>
      <c r="D163" s="84"/>
      <c r="E163" s="84"/>
      <c r="F163" s="85"/>
    </row>
    <row r="164" spans="2:6">
      <c r="B164" s="82"/>
      <c r="C164" s="82"/>
      <c r="D164" s="84"/>
      <c r="E164" s="84"/>
      <c r="F164" s="85"/>
    </row>
    <row r="165" spans="2:6">
      <c r="B165" s="82"/>
      <c r="C165" s="82"/>
      <c r="D165" s="84"/>
      <c r="E165" s="84"/>
      <c r="F165" s="85"/>
    </row>
    <row r="166" spans="2:6">
      <c r="B166" s="82"/>
      <c r="C166" s="82"/>
      <c r="D166" s="84"/>
      <c r="E166" s="84"/>
      <c r="F166" s="85"/>
    </row>
    <row r="167" spans="2:6">
      <c r="B167" s="82"/>
      <c r="C167" s="82"/>
      <c r="D167" s="84"/>
      <c r="E167" s="84"/>
      <c r="F167" s="85"/>
    </row>
    <row r="168" spans="2:6">
      <c r="B168" s="82"/>
      <c r="C168" s="82"/>
      <c r="D168" s="84"/>
      <c r="E168" s="84"/>
      <c r="F168" s="85"/>
    </row>
    <row r="169" spans="2:6">
      <c r="B169" s="82"/>
      <c r="C169" s="82"/>
      <c r="D169" s="84"/>
      <c r="E169" s="84"/>
      <c r="F169" s="85"/>
    </row>
    <row r="170" spans="2:6">
      <c r="B170" s="82"/>
      <c r="C170" s="82"/>
      <c r="D170" s="84"/>
      <c r="E170" s="84"/>
      <c r="F170" s="85"/>
    </row>
    <row r="171" spans="2:6">
      <c r="B171" s="82"/>
      <c r="C171" s="82"/>
      <c r="D171" s="84"/>
      <c r="E171" s="84"/>
      <c r="F171" s="85"/>
    </row>
    <row r="172" spans="2:6">
      <c r="B172" s="82"/>
      <c r="C172" s="82"/>
      <c r="D172" s="84"/>
      <c r="E172" s="84"/>
      <c r="F172" s="85"/>
    </row>
    <row r="173" spans="2:6">
      <c r="B173" s="82"/>
      <c r="C173" s="82"/>
      <c r="D173" s="84"/>
      <c r="E173" s="84"/>
      <c r="F173" s="85"/>
    </row>
    <row r="174" spans="2:6">
      <c r="B174" s="82"/>
      <c r="C174" s="82"/>
      <c r="D174" s="84"/>
      <c r="E174" s="84"/>
      <c r="F174" s="85"/>
    </row>
    <row r="175" spans="2:6">
      <c r="B175" s="82"/>
      <c r="C175" s="82"/>
      <c r="D175" s="84"/>
      <c r="E175" s="84"/>
      <c r="F175" s="85"/>
    </row>
    <row r="176" spans="2:6">
      <c r="B176" s="82"/>
      <c r="C176" s="82"/>
      <c r="D176" s="84"/>
      <c r="E176" s="84"/>
      <c r="F176" s="85"/>
    </row>
    <row r="177" spans="2:6">
      <c r="B177" s="82"/>
      <c r="C177" s="82"/>
      <c r="D177" s="84"/>
      <c r="E177" s="84"/>
      <c r="F177" s="85"/>
    </row>
    <row r="178" spans="2:6">
      <c r="B178" s="82"/>
      <c r="C178" s="82"/>
      <c r="D178" s="84"/>
      <c r="E178" s="84"/>
      <c r="F178" s="85"/>
    </row>
    <row r="179" spans="2:6">
      <c r="B179" s="82"/>
      <c r="C179" s="82"/>
      <c r="D179" s="84"/>
      <c r="E179" s="84"/>
      <c r="F179" s="85"/>
    </row>
    <row r="180" spans="2:6">
      <c r="B180" s="82"/>
      <c r="C180" s="82"/>
      <c r="D180" s="84"/>
      <c r="E180" s="84"/>
      <c r="F180" s="85"/>
    </row>
    <row r="181" spans="2:6">
      <c r="B181" s="82"/>
      <c r="C181" s="82"/>
      <c r="D181" s="84"/>
      <c r="E181" s="84"/>
      <c r="F181" s="85"/>
    </row>
    <row r="182" spans="2:6">
      <c r="B182" s="82"/>
      <c r="C182" s="82"/>
      <c r="D182" s="84"/>
      <c r="E182" s="84"/>
      <c r="F182" s="85"/>
    </row>
    <row r="183" spans="2:6">
      <c r="B183" s="82"/>
      <c r="C183" s="82"/>
      <c r="D183" s="84"/>
      <c r="E183" s="84"/>
      <c r="F183" s="85"/>
    </row>
    <row r="184" spans="2:6">
      <c r="B184" s="82"/>
      <c r="C184" s="82"/>
      <c r="D184" s="84"/>
      <c r="E184" s="84"/>
      <c r="F184" s="85"/>
    </row>
    <row r="185" spans="2:6">
      <c r="B185" s="82"/>
      <c r="C185" s="82"/>
      <c r="D185" s="84"/>
      <c r="E185" s="84"/>
      <c r="F185" s="85"/>
    </row>
    <row r="186" spans="2:6">
      <c r="B186" s="82"/>
      <c r="C186" s="82"/>
      <c r="D186" s="84"/>
      <c r="E186" s="84"/>
      <c r="F186" s="85"/>
    </row>
    <row r="187" spans="2:6">
      <c r="B187" s="82"/>
      <c r="C187" s="82"/>
      <c r="D187" s="84"/>
      <c r="E187" s="84"/>
      <c r="F187" s="85"/>
    </row>
    <row r="188" spans="2:6">
      <c r="B188" s="82"/>
      <c r="C188" s="82"/>
      <c r="D188" s="84"/>
      <c r="E188" s="84"/>
      <c r="F188" s="85"/>
    </row>
    <row r="189" spans="2:6">
      <c r="B189" s="82"/>
      <c r="C189" s="82"/>
      <c r="D189" s="84"/>
      <c r="E189" s="84"/>
      <c r="F189" s="85"/>
    </row>
    <row r="190" spans="2:6">
      <c r="B190" s="82"/>
      <c r="C190" s="82"/>
      <c r="D190" s="84"/>
      <c r="E190" s="84"/>
      <c r="F190" s="85"/>
    </row>
    <row r="191" spans="2:6">
      <c r="B191" s="82"/>
      <c r="C191" s="82"/>
      <c r="D191" s="84"/>
      <c r="E191" s="84"/>
      <c r="F191" s="85"/>
    </row>
    <row r="192" spans="2:6">
      <c r="B192" s="82"/>
      <c r="C192" s="82"/>
      <c r="D192" s="84"/>
      <c r="E192" s="84"/>
      <c r="F192" s="85"/>
    </row>
    <row r="193" spans="2:6">
      <c r="B193" s="82"/>
      <c r="C193" s="82"/>
      <c r="D193" s="84"/>
      <c r="E193" s="84"/>
      <c r="F193" s="85"/>
    </row>
    <row r="194" spans="2:6">
      <c r="B194" s="82"/>
      <c r="C194" s="82"/>
      <c r="D194" s="84"/>
      <c r="E194" s="84"/>
      <c r="F194" s="85"/>
    </row>
    <row r="195" spans="2:6">
      <c r="B195" s="82"/>
      <c r="C195" s="82"/>
      <c r="D195" s="84"/>
      <c r="E195" s="84"/>
      <c r="F195" s="85"/>
    </row>
    <row r="196" spans="2:6">
      <c r="B196" s="82"/>
      <c r="C196" s="82"/>
      <c r="D196" s="84"/>
      <c r="E196" s="84"/>
      <c r="F196" s="85"/>
    </row>
    <row r="197" spans="2:6">
      <c r="B197" s="82"/>
      <c r="C197" s="82"/>
      <c r="D197" s="84"/>
      <c r="E197" s="84"/>
      <c r="F197" s="85"/>
    </row>
    <row r="198" spans="2:6">
      <c r="B198" s="82"/>
      <c r="C198" s="82"/>
      <c r="D198" s="84"/>
      <c r="E198" s="84"/>
      <c r="F198" s="85"/>
    </row>
    <row r="199" spans="2:6">
      <c r="B199" s="82"/>
      <c r="C199" s="82"/>
      <c r="D199" s="84"/>
      <c r="E199" s="84"/>
      <c r="F199" s="85"/>
    </row>
    <row r="200" spans="2:6">
      <c r="B200" s="82"/>
      <c r="C200" s="82"/>
      <c r="D200" s="84"/>
      <c r="E200" s="84"/>
      <c r="F200" s="85"/>
    </row>
    <row r="201" spans="2:6">
      <c r="B201" s="82"/>
      <c r="C201" s="82"/>
      <c r="D201" s="84"/>
      <c r="E201" s="84"/>
      <c r="F201" s="85"/>
    </row>
    <row r="202" spans="2:6">
      <c r="B202" s="82"/>
      <c r="C202" s="82"/>
      <c r="D202" s="84"/>
      <c r="E202" s="84"/>
      <c r="F202" s="85"/>
    </row>
    <row r="203" spans="2:6">
      <c r="B203" s="82"/>
      <c r="C203" s="82"/>
      <c r="D203" s="84"/>
      <c r="E203" s="84"/>
      <c r="F203" s="85"/>
    </row>
    <row r="204" spans="2:6">
      <c r="B204" s="82"/>
      <c r="C204" s="82"/>
      <c r="D204" s="84"/>
      <c r="E204" s="84"/>
      <c r="F204" s="85"/>
    </row>
    <row r="205" spans="2:6">
      <c r="B205" s="82"/>
      <c r="C205" s="82"/>
      <c r="D205" s="84"/>
      <c r="E205" s="84"/>
      <c r="F205" s="85"/>
    </row>
    <row r="206" spans="2:6">
      <c r="B206" s="82"/>
      <c r="C206" s="82"/>
      <c r="D206" s="84"/>
      <c r="E206" s="84"/>
      <c r="F206" s="85"/>
    </row>
    <row r="207" spans="2:6">
      <c r="B207" s="82"/>
      <c r="C207" s="82"/>
      <c r="D207" s="84"/>
      <c r="E207" s="84"/>
      <c r="F207" s="85"/>
    </row>
    <row r="208" spans="2:6">
      <c r="B208" s="82"/>
      <c r="C208" s="82"/>
      <c r="D208" s="84"/>
      <c r="E208" s="84"/>
      <c r="F208" s="85"/>
    </row>
    <row r="209" spans="2:6">
      <c r="B209" s="82"/>
      <c r="C209" s="82"/>
      <c r="D209" s="84"/>
      <c r="E209" s="84"/>
      <c r="F209" s="85"/>
    </row>
    <row r="210" spans="2:6">
      <c r="B210" s="82"/>
      <c r="C210" s="82"/>
      <c r="D210" s="84"/>
      <c r="E210" s="84"/>
      <c r="F210" s="85"/>
    </row>
    <row r="211" spans="2:6">
      <c r="B211" s="82"/>
      <c r="C211" s="82"/>
      <c r="D211" s="84"/>
      <c r="E211" s="84"/>
      <c r="F211" s="85"/>
    </row>
    <row r="212" spans="2:6">
      <c r="B212" s="82"/>
      <c r="C212" s="82"/>
      <c r="D212" s="84"/>
      <c r="E212" s="84"/>
      <c r="F212" s="85"/>
    </row>
    <row r="213" spans="2:6">
      <c r="B213" s="82"/>
      <c r="C213" s="82"/>
      <c r="D213" s="84"/>
      <c r="E213" s="84"/>
      <c r="F213" s="85"/>
    </row>
    <row r="214" spans="2:6">
      <c r="B214" s="82"/>
      <c r="C214" s="82"/>
      <c r="D214" s="84"/>
      <c r="E214" s="84"/>
      <c r="F214" s="85"/>
    </row>
    <row r="215" spans="2:6">
      <c r="B215" s="82"/>
      <c r="C215" s="82"/>
      <c r="D215" s="84"/>
      <c r="E215" s="84"/>
      <c r="F215" s="85"/>
    </row>
    <row r="216" spans="2:6">
      <c r="B216" s="82"/>
      <c r="C216" s="82"/>
      <c r="D216" s="84"/>
      <c r="E216" s="84"/>
      <c r="F216" s="85"/>
    </row>
    <row r="217" spans="2:6">
      <c r="B217" s="82"/>
      <c r="C217" s="82"/>
      <c r="D217" s="84"/>
      <c r="E217" s="84"/>
      <c r="F217" s="85"/>
    </row>
    <row r="218" spans="2:6">
      <c r="B218" s="82"/>
      <c r="C218" s="82"/>
      <c r="D218" s="84"/>
      <c r="E218" s="84"/>
      <c r="F218" s="85"/>
    </row>
    <row r="219" spans="2:6">
      <c r="B219" s="82"/>
      <c r="C219" s="82"/>
      <c r="D219" s="84"/>
      <c r="E219" s="84"/>
      <c r="F219" s="85"/>
    </row>
    <row r="220" spans="2:6">
      <c r="B220" s="82"/>
      <c r="C220" s="82"/>
      <c r="D220" s="84"/>
      <c r="E220" s="84"/>
      <c r="F220" s="85"/>
    </row>
    <row r="221" spans="2:6">
      <c r="B221" s="82"/>
      <c r="C221" s="82"/>
      <c r="D221" s="84"/>
      <c r="E221" s="84"/>
      <c r="F221" s="85"/>
    </row>
    <row r="222" spans="2:6">
      <c r="B222" s="82"/>
      <c r="C222" s="82"/>
      <c r="D222" s="84"/>
      <c r="E222" s="84"/>
      <c r="F222" s="85"/>
    </row>
    <row r="223" spans="2:6">
      <c r="B223" s="82"/>
      <c r="C223" s="82"/>
      <c r="D223" s="84"/>
      <c r="E223" s="84"/>
      <c r="F223" s="85"/>
    </row>
    <row r="224" spans="2:6">
      <c r="B224" s="82"/>
      <c r="C224" s="82"/>
      <c r="D224" s="84"/>
      <c r="E224" s="84"/>
      <c r="F224" s="85"/>
    </row>
    <row r="225" spans="2:6">
      <c r="B225" s="82"/>
      <c r="C225" s="82"/>
      <c r="D225" s="84"/>
      <c r="E225" s="84"/>
      <c r="F225" s="85"/>
    </row>
    <row r="226" spans="2:6">
      <c r="B226" s="82"/>
      <c r="C226" s="82"/>
      <c r="D226" s="84"/>
      <c r="E226" s="84"/>
      <c r="F226" s="85"/>
    </row>
    <row r="227" spans="2:6">
      <c r="B227" s="82"/>
      <c r="C227" s="82"/>
      <c r="D227" s="84"/>
      <c r="E227" s="84"/>
      <c r="F227" s="85"/>
    </row>
    <row r="228" spans="2:6">
      <c r="B228" s="82"/>
      <c r="C228" s="82"/>
      <c r="D228" s="84"/>
      <c r="E228" s="84"/>
      <c r="F228" s="85"/>
    </row>
    <row r="229" spans="2:6">
      <c r="B229" s="82"/>
      <c r="C229" s="82"/>
      <c r="D229" s="84"/>
      <c r="E229" s="84"/>
      <c r="F229" s="85"/>
    </row>
    <row r="230" spans="2:6">
      <c r="B230" s="82"/>
      <c r="C230" s="82"/>
      <c r="D230" s="84"/>
      <c r="E230" s="84"/>
      <c r="F230" s="85"/>
    </row>
    <row r="231" spans="2:6">
      <c r="B231" s="82"/>
      <c r="C231" s="82"/>
      <c r="D231" s="84"/>
      <c r="E231" s="84"/>
      <c r="F231" s="85"/>
    </row>
    <row r="232" spans="2:6">
      <c r="B232" s="82"/>
      <c r="C232" s="82"/>
      <c r="D232" s="84"/>
      <c r="E232" s="84"/>
      <c r="F232" s="85"/>
    </row>
    <row r="233" spans="2:6">
      <c r="B233" s="82"/>
      <c r="C233" s="82"/>
      <c r="D233" s="84"/>
      <c r="E233" s="84"/>
      <c r="F233" s="85"/>
    </row>
    <row r="234" spans="2:6">
      <c r="B234" s="82"/>
      <c r="C234" s="82"/>
      <c r="D234" s="84"/>
      <c r="E234" s="84"/>
      <c r="F234" s="85"/>
    </row>
    <row r="235" spans="2:6">
      <c r="B235" s="82"/>
      <c r="C235" s="82"/>
      <c r="D235" s="84"/>
      <c r="E235" s="84"/>
      <c r="F235" s="85"/>
    </row>
    <row r="236" spans="2:6">
      <c r="B236" s="82"/>
      <c r="C236" s="82"/>
      <c r="D236" s="84"/>
      <c r="E236" s="84"/>
      <c r="F236" s="85"/>
    </row>
    <row r="237" spans="2:6">
      <c r="B237" s="82"/>
      <c r="C237" s="82"/>
      <c r="D237" s="84"/>
      <c r="E237" s="84"/>
      <c r="F237" s="85"/>
    </row>
    <row r="238" spans="2:6">
      <c r="B238" s="82"/>
      <c r="C238" s="82"/>
      <c r="D238" s="84"/>
      <c r="E238" s="84"/>
      <c r="F238" s="85"/>
    </row>
    <row r="239" spans="2:6">
      <c r="B239" s="82"/>
      <c r="C239" s="82"/>
      <c r="D239" s="84"/>
      <c r="E239" s="84"/>
      <c r="F239" s="85"/>
    </row>
    <row r="240" spans="2:6">
      <c r="B240" s="82"/>
      <c r="C240" s="82"/>
      <c r="D240" s="84"/>
      <c r="E240" s="84"/>
      <c r="F240" s="85"/>
    </row>
    <row r="241" spans="2:6">
      <c r="B241" s="82"/>
      <c r="C241" s="82"/>
      <c r="D241" s="84"/>
      <c r="E241" s="84"/>
      <c r="F241" s="85"/>
    </row>
    <row r="242" spans="2:6">
      <c r="B242" s="82"/>
      <c r="C242" s="82"/>
      <c r="D242" s="84"/>
      <c r="E242" s="84"/>
      <c r="F242" s="85"/>
    </row>
    <row r="243" spans="2:6">
      <c r="B243" s="82"/>
      <c r="C243" s="82"/>
      <c r="D243" s="84"/>
      <c r="E243" s="84"/>
      <c r="F243" s="85"/>
    </row>
    <row r="244" spans="2:6">
      <c r="B244" s="82"/>
      <c r="C244" s="82"/>
      <c r="D244" s="84"/>
      <c r="E244" s="84"/>
      <c r="F244" s="85"/>
    </row>
    <row r="245" spans="2:6">
      <c r="B245" s="82"/>
      <c r="C245" s="82"/>
      <c r="D245" s="84"/>
      <c r="E245" s="84"/>
      <c r="F245" s="85"/>
    </row>
    <row r="246" spans="2:6">
      <c r="B246" s="82"/>
      <c r="C246" s="82"/>
      <c r="D246" s="84"/>
      <c r="E246" s="84"/>
      <c r="F246" s="85"/>
    </row>
    <row r="247" spans="2:6">
      <c r="B247" s="82"/>
      <c r="C247" s="82"/>
      <c r="D247" s="84"/>
      <c r="E247" s="84"/>
      <c r="F247" s="85"/>
    </row>
    <row r="248" spans="2:6">
      <c r="B248" s="82"/>
      <c r="C248" s="82"/>
      <c r="D248" s="84"/>
      <c r="E248" s="84"/>
      <c r="F248" s="85"/>
    </row>
    <row r="249" spans="2:6">
      <c r="B249" s="82"/>
      <c r="C249" s="82"/>
      <c r="D249" s="84"/>
      <c r="E249" s="84"/>
      <c r="F249" s="85"/>
    </row>
    <row r="250" spans="2:6">
      <c r="B250" s="82"/>
      <c r="C250" s="82"/>
      <c r="D250" s="84"/>
      <c r="E250" s="84"/>
      <c r="F250" s="85"/>
    </row>
    <row r="251" spans="2:6">
      <c r="B251" s="82"/>
      <c r="C251" s="82"/>
      <c r="D251" s="84"/>
      <c r="E251" s="84"/>
      <c r="F251" s="85"/>
    </row>
    <row r="252" spans="2:6">
      <c r="B252" s="82"/>
      <c r="C252" s="82"/>
      <c r="D252" s="84"/>
      <c r="E252" s="84"/>
      <c r="F252" s="85"/>
    </row>
    <row r="253" spans="2:6">
      <c r="B253" s="82"/>
      <c r="C253" s="82"/>
      <c r="D253" s="84"/>
      <c r="E253" s="84"/>
      <c r="F253" s="85"/>
    </row>
    <row r="254" spans="2:6">
      <c r="B254" s="82"/>
      <c r="C254" s="82"/>
      <c r="D254" s="84"/>
      <c r="E254" s="84"/>
      <c r="F254" s="85"/>
    </row>
    <row r="255" spans="2:6">
      <c r="B255" s="82"/>
      <c r="C255" s="82"/>
      <c r="D255" s="84"/>
      <c r="E255" s="84"/>
      <c r="F255" s="85"/>
    </row>
    <row r="256" spans="2:6">
      <c r="B256" s="82"/>
      <c r="C256" s="82"/>
      <c r="D256" s="84"/>
      <c r="E256" s="84"/>
      <c r="F256" s="85"/>
    </row>
    <row r="257" spans="2:6">
      <c r="B257" s="82"/>
      <c r="C257" s="82"/>
      <c r="D257" s="84"/>
      <c r="E257" s="84"/>
      <c r="F257" s="85"/>
    </row>
    <row r="258" spans="2:6">
      <c r="B258" s="82"/>
      <c r="C258" s="82"/>
      <c r="D258" s="84"/>
      <c r="E258" s="84"/>
      <c r="F258" s="85"/>
    </row>
    <row r="259" spans="2:6">
      <c r="B259" s="82"/>
      <c r="C259" s="82"/>
      <c r="D259" s="84"/>
      <c r="E259" s="84"/>
      <c r="F259" s="85"/>
    </row>
    <row r="260" spans="2:6">
      <c r="B260" s="82"/>
      <c r="C260" s="82"/>
      <c r="D260" s="84"/>
      <c r="E260" s="84"/>
      <c r="F260" s="85"/>
    </row>
    <row r="261" spans="2:6">
      <c r="B261" s="82"/>
      <c r="C261" s="82"/>
      <c r="D261" s="84"/>
      <c r="E261" s="84"/>
      <c r="F261" s="85"/>
    </row>
    <row r="262" spans="2:6">
      <c r="B262" s="82"/>
      <c r="C262" s="82"/>
      <c r="D262" s="84"/>
      <c r="E262" s="84"/>
      <c r="F262" s="85"/>
    </row>
    <row r="263" spans="2:6">
      <c r="B263" s="82"/>
      <c r="C263" s="82"/>
      <c r="D263" s="84"/>
      <c r="E263" s="84"/>
      <c r="F263" s="85"/>
    </row>
    <row r="264" spans="2:6">
      <c r="B264" s="82"/>
      <c r="C264" s="82"/>
      <c r="D264" s="84"/>
      <c r="E264" s="84"/>
      <c r="F264" s="85"/>
    </row>
    <row r="265" spans="2:6">
      <c r="B265" s="82"/>
      <c r="C265" s="82"/>
      <c r="D265" s="84"/>
      <c r="E265" s="84"/>
      <c r="F265" s="85"/>
    </row>
    <row r="266" spans="2:6">
      <c r="B266" s="82"/>
      <c r="C266" s="82"/>
      <c r="D266" s="84"/>
      <c r="E266" s="84"/>
      <c r="F266" s="85"/>
    </row>
    <row r="267" spans="2:6">
      <c r="B267" s="82"/>
      <c r="C267" s="82"/>
      <c r="D267" s="84"/>
      <c r="E267" s="84"/>
      <c r="F267" s="85"/>
    </row>
    <row r="268" spans="2:6">
      <c r="B268" s="82"/>
      <c r="C268" s="82"/>
      <c r="D268" s="84"/>
      <c r="E268" s="84"/>
      <c r="F268" s="85"/>
    </row>
    <row r="269" spans="2:6">
      <c r="B269" s="82"/>
      <c r="C269" s="82"/>
      <c r="D269" s="84"/>
      <c r="E269" s="84"/>
      <c r="F269" s="85"/>
    </row>
    <row r="270" spans="2:6">
      <c r="B270" s="82"/>
      <c r="C270" s="82"/>
      <c r="D270" s="84"/>
      <c r="E270" s="84"/>
      <c r="F270" s="85"/>
    </row>
    <row r="271" spans="2:6">
      <c r="B271" s="82"/>
      <c r="C271" s="82"/>
      <c r="D271" s="84"/>
      <c r="E271" s="84"/>
      <c r="F271" s="85"/>
    </row>
    <row r="272" spans="2:6">
      <c r="B272" s="82"/>
      <c r="C272" s="82"/>
      <c r="D272" s="84"/>
      <c r="E272" s="84"/>
      <c r="F272" s="85"/>
    </row>
    <row r="273" spans="2:6">
      <c r="B273" s="82"/>
      <c r="C273" s="82"/>
      <c r="D273" s="84"/>
      <c r="E273" s="84"/>
      <c r="F273" s="85"/>
    </row>
    <row r="274" spans="2:6">
      <c r="B274" s="82"/>
      <c r="C274" s="82"/>
      <c r="D274" s="84"/>
      <c r="E274" s="84"/>
      <c r="F274" s="85"/>
    </row>
    <row r="275" spans="2:6">
      <c r="B275" s="82"/>
      <c r="C275" s="82"/>
      <c r="D275" s="84"/>
      <c r="E275" s="84"/>
      <c r="F275" s="85"/>
    </row>
    <row r="276" spans="2:6">
      <c r="B276" s="82"/>
      <c r="C276" s="82"/>
      <c r="D276" s="84"/>
      <c r="E276" s="84"/>
      <c r="F276" s="85"/>
    </row>
    <row r="277" spans="2:6">
      <c r="B277" s="82"/>
      <c r="C277" s="82"/>
      <c r="D277" s="84"/>
      <c r="E277" s="84"/>
      <c r="F277" s="85"/>
    </row>
    <row r="278" spans="2:6">
      <c r="B278" s="82"/>
      <c r="C278" s="82"/>
      <c r="D278" s="84"/>
      <c r="E278" s="84"/>
      <c r="F278" s="85"/>
    </row>
    <row r="279" spans="2:6">
      <c r="B279" s="82"/>
      <c r="C279" s="82"/>
      <c r="D279" s="84"/>
      <c r="E279" s="84"/>
      <c r="F279" s="85"/>
    </row>
    <row r="280" spans="2:6">
      <c r="B280" s="82"/>
      <c r="C280" s="82"/>
      <c r="D280" s="84"/>
      <c r="E280" s="84"/>
      <c r="F280" s="85"/>
    </row>
    <row r="281" spans="2:6">
      <c r="B281" s="82"/>
      <c r="C281" s="82"/>
      <c r="D281" s="84"/>
      <c r="E281" s="84"/>
      <c r="F281" s="85"/>
    </row>
    <row r="282" spans="2:6">
      <c r="B282" s="82"/>
      <c r="C282" s="82"/>
      <c r="D282" s="84"/>
      <c r="E282" s="84"/>
      <c r="F282" s="85"/>
    </row>
    <row r="283" spans="2:6">
      <c r="B283" s="82"/>
      <c r="C283" s="82"/>
      <c r="D283" s="84"/>
      <c r="E283" s="84"/>
      <c r="F283" s="85"/>
    </row>
    <row r="284" spans="2:6">
      <c r="B284" s="82"/>
      <c r="C284" s="82"/>
      <c r="D284" s="84"/>
      <c r="E284" s="84"/>
      <c r="F284" s="85"/>
    </row>
    <row r="285" spans="2:6">
      <c r="B285" s="82"/>
      <c r="C285" s="82"/>
      <c r="D285" s="84"/>
      <c r="E285" s="84"/>
      <c r="F285" s="85"/>
    </row>
    <row r="286" spans="2:6">
      <c r="B286" s="82"/>
      <c r="C286" s="82"/>
      <c r="D286" s="84"/>
      <c r="E286" s="84"/>
      <c r="F286" s="85"/>
    </row>
    <row r="287" spans="2:6">
      <c r="B287" s="82"/>
      <c r="C287" s="82"/>
      <c r="D287" s="84"/>
      <c r="E287" s="84"/>
      <c r="F287" s="85"/>
    </row>
    <row r="288" spans="2:6">
      <c r="B288" s="82"/>
      <c r="C288" s="82"/>
      <c r="D288" s="84"/>
      <c r="E288" s="84"/>
      <c r="F288" s="85"/>
    </row>
    <row r="289" spans="2:6">
      <c r="B289" s="82"/>
      <c r="C289" s="82"/>
      <c r="D289" s="84"/>
      <c r="E289" s="84"/>
      <c r="F289" s="85"/>
    </row>
    <row r="290" spans="2:6">
      <c r="B290" s="82"/>
      <c r="C290" s="82"/>
      <c r="D290" s="84"/>
      <c r="E290" s="84"/>
      <c r="F290" s="85"/>
    </row>
    <row r="291" spans="2:6">
      <c r="B291" s="82"/>
      <c r="C291" s="82"/>
      <c r="D291" s="84"/>
      <c r="E291" s="84"/>
      <c r="F291" s="85"/>
    </row>
    <row r="292" spans="2:6">
      <c r="B292" s="82"/>
      <c r="C292" s="82"/>
      <c r="D292" s="84"/>
      <c r="E292" s="84"/>
      <c r="F292" s="85"/>
    </row>
    <row r="293" spans="2:6">
      <c r="B293" s="82"/>
      <c r="C293" s="82"/>
      <c r="D293" s="84"/>
      <c r="E293" s="84"/>
      <c r="F293" s="85"/>
    </row>
    <row r="294" spans="2:6">
      <c r="B294" s="82"/>
      <c r="C294" s="82"/>
      <c r="D294" s="84"/>
      <c r="E294" s="84"/>
      <c r="F294" s="85"/>
    </row>
    <row r="295" spans="2:6">
      <c r="B295" s="82"/>
      <c r="C295" s="82"/>
      <c r="D295" s="84"/>
      <c r="E295" s="84"/>
      <c r="F295" s="85"/>
    </row>
    <row r="296" spans="2:6">
      <c r="B296" s="82"/>
      <c r="C296" s="82"/>
      <c r="D296" s="84"/>
      <c r="E296" s="84"/>
      <c r="F296" s="85"/>
    </row>
    <row r="297" spans="2:6">
      <c r="B297" s="82"/>
      <c r="C297" s="82"/>
      <c r="D297" s="84"/>
      <c r="E297" s="84"/>
      <c r="F297" s="85"/>
    </row>
    <row r="298" spans="2:6">
      <c r="B298" s="82"/>
      <c r="C298" s="82"/>
      <c r="D298" s="84"/>
      <c r="E298" s="84"/>
      <c r="F298" s="85"/>
    </row>
    <row r="299" spans="2:6">
      <c r="B299" s="82"/>
      <c r="C299" s="82"/>
      <c r="D299" s="84"/>
      <c r="E299" s="84"/>
      <c r="F299" s="85"/>
    </row>
    <row r="300" spans="2:6">
      <c r="B300" s="82"/>
      <c r="C300" s="82"/>
      <c r="D300" s="84"/>
      <c r="E300" s="84"/>
      <c r="F300" s="85"/>
    </row>
    <row r="301" spans="2:6">
      <c r="B301" s="82"/>
      <c r="C301" s="82"/>
      <c r="D301" s="84"/>
      <c r="E301" s="84"/>
      <c r="F301" s="85"/>
    </row>
    <row r="302" spans="2:6">
      <c r="B302" s="82"/>
      <c r="C302" s="82"/>
      <c r="D302" s="84"/>
      <c r="E302" s="84"/>
      <c r="F302" s="85"/>
    </row>
    <row r="303" spans="2:6">
      <c r="B303" s="82"/>
      <c r="C303" s="82"/>
      <c r="D303" s="84"/>
      <c r="E303" s="84"/>
      <c r="F303" s="85"/>
    </row>
    <row r="304" spans="2:6">
      <c r="B304" s="82"/>
      <c r="C304" s="82"/>
      <c r="D304" s="84"/>
      <c r="E304" s="84"/>
      <c r="F304" s="85"/>
    </row>
    <row r="305" spans="2:6">
      <c r="B305" s="82"/>
      <c r="C305" s="82"/>
      <c r="D305" s="84"/>
      <c r="E305" s="84"/>
      <c r="F305" s="85"/>
    </row>
    <row r="306" spans="2:6">
      <c r="B306" s="82"/>
      <c r="C306" s="82"/>
      <c r="D306" s="84"/>
      <c r="E306" s="84"/>
      <c r="F306" s="85"/>
    </row>
    <row r="307" spans="2:6">
      <c r="B307" s="82"/>
      <c r="C307" s="82"/>
      <c r="D307" s="84"/>
      <c r="E307" s="84"/>
      <c r="F307" s="85"/>
    </row>
    <row r="308" spans="2:6">
      <c r="B308" s="82"/>
      <c r="C308" s="82"/>
      <c r="D308" s="84"/>
      <c r="E308" s="84"/>
      <c r="F308" s="85"/>
    </row>
    <row r="309" spans="2:6">
      <c r="B309" s="82"/>
      <c r="C309" s="82"/>
      <c r="D309" s="84"/>
      <c r="E309" s="84"/>
      <c r="F309" s="85"/>
    </row>
    <row r="310" spans="2:6">
      <c r="B310" s="82"/>
      <c r="C310" s="82"/>
      <c r="D310" s="84"/>
      <c r="E310" s="84"/>
      <c r="F310" s="85"/>
    </row>
    <row r="311" spans="2:6">
      <c r="B311" s="82"/>
      <c r="C311" s="82"/>
      <c r="D311" s="84"/>
      <c r="E311" s="84"/>
      <c r="F311" s="85"/>
    </row>
    <row r="312" spans="2:6">
      <c r="B312" s="82"/>
      <c r="C312" s="82"/>
      <c r="D312" s="84"/>
      <c r="E312" s="84"/>
      <c r="F312" s="85"/>
    </row>
    <row r="313" spans="2:6">
      <c r="B313" s="82"/>
      <c r="C313" s="82"/>
      <c r="D313" s="84"/>
      <c r="E313" s="84"/>
      <c r="F313" s="85"/>
    </row>
    <row r="314" spans="2:6">
      <c r="B314" s="82"/>
      <c r="C314" s="82"/>
      <c r="D314" s="84"/>
      <c r="E314" s="84"/>
      <c r="F314" s="85"/>
    </row>
    <row r="315" spans="2:6">
      <c r="B315" s="82"/>
      <c r="C315" s="82"/>
      <c r="D315" s="84"/>
      <c r="E315" s="84"/>
      <c r="F315" s="85"/>
    </row>
    <row r="316" spans="2:6">
      <c r="B316" s="82"/>
      <c r="C316" s="82"/>
      <c r="D316" s="84"/>
      <c r="E316" s="84"/>
      <c r="F316" s="85"/>
    </row>
    <row r="317" spans="2:6">
      <c r="B317" s="82"/>
      <c r="C317" s="82"/>
      <c r="D317" s="84"/>
      <c r="E317" s="84"/>
      <c r="F317" s="85"/>
    </row>
    <row r="318" spans="2:6">
      <c r="B318" s="82"/>
      <c r="C318" s="82"/>
      <c r="D318" s="84"/>
      <c r="E318" s="84"/>
      <c r="F318" s="85"/>
    </row>
    <row r="319" spans="2:6">
      <c r="B319" s="82"/>
      <c r="C319" s="82"/>
      <c r="D319" s="84"/>
      <c r="E319" s="84"/>
      <c r="F319" s="85"/>
    </row>
    <row r="320" spans="2:6">
      <c r="B320" s="82"/>
      <c r="C320" s="82"/>
      <c r="D320" s="84"/>
      <c r="E320" s="84"/>
      <c r="F320" s="85"/>
    </row>
    <row r="321" spans="2:6">
      <c r="B321" s="82"/>
      <c r="C321" s="82"/>
      <c r="D321" s="84"/>
      <c r="E321" s="84"/>
      <c r="F321" s="85"/>
    </row>
    <row r="322" spans="2:6">
      <c r="B322" s="82"/>
      <c r="C322" s="82"/>
      <c r="D322" s="84"/>
      <c r="E322" s="84"/>
      <c r="F322" s="85"/>
    </row>
    <row r="323" spans="2:6">
      <c r="B323" s="82"/>
      <c r="C323" s="82"/>
      <c r="D323" s="84"/>
      <c r="E323" s="84"/>
      <c r="F323" s="85"/>
    </row>
    <row r="324" spans="2:6">
      <c r="B324" s="82"/>
      <c r="C324" s="82"/>
      <c r="D324" s="84"/>
      <c r="E324" s="84"/>
      <c r="F324" s="85"/>
    </row>
    <row r="325" spans="2:6">
      <c r="B325" s="82"/>
      <c r="C325" s="82"/>
      <c r="D325" s="84"/>
      <c r="E325" s="84"/>
      <c r="F325" s="85"/>
    </row>
    <row r="326" spans="2:6">
      <c r="B326" s="82"/>
      <c r="C326" s="82"/>
      <c r="D326" s="84"/>
      <c r="E326" s="84"/>
      <c r="F326" s="85"/>
    </row>
    <row r="327" spans="2:6">
      <c r="C327" s="82"/>
      <c r="D327" s="84"/>
      <c r="E327" s="84"/>
    </row>
    <row r="328" spans="2:6">
      <c r="C328" s="82"/>
      <c r="D328" s="84"/>
      <c r="E328" s="84"/>
    </row>
    <row r="329" spans="2:6">
      <c r="C329" s="82"/>
      <c r="D329" s="84"/>
      <c r="E329" s="84"/>
    </row>
    <row r="330" spans="2:6">
      <c r="C330" s="82"/>
      <c r="D330" s="84"/>
      <c r="E330" s="84"/>
    </row>
    <row r="331" spans="2:6">
      <c r="C331" s="82"/>
      <c r="D331" s="84"/>
      <c r="E331" s="84"/>
    </row>
    <row r="332" spans="2:6">
      <c r="C332" s="82"/>
      <c r="D332" s="84"/>
      <c r="E332" s="84"/>
    </row>
    <row r="333" spans="2:6">
      <c r="C333" s="82"/>
      <c r="D333" s="84"/>
      <c r="E333" s="84"/>
    </row>
  </sheetData>
  <phoneticPr fontId="2"/>
  <pageMargins left="0.56999999999999995" right="0.35" top="0.47" bottom="0.33" header="0.3" footer="0.3"/>
  <pageSetup paperSize="9" scale="5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57" zoomScaleNormal="57" zoomScalePageLayoutView="115" workbookViewId="0">
      <selection activeCell="D3" sqref="D3:E7"/>
    </sheetView>
  </sheetViews>
  <sheetFormatPr defaultColWidth="12.6640625" defaultRowHeight="14"/>
  <cols>
    <col min="1" max="1" width="24.83203125" customWidth="1"/>
    <col min="2" max="2" width="4.6640625" style="4" customWidth="1"/>
    <col min="3" max="3" width="28.33203125" bestFit="1" customWidth="1"/>
    <col min="4" max="4" width="16" style="4" customWidth="1"/>
    <col min="5" max="5" width="16.6640625" style="4" customWidth="1"/>
    <col min="6" max="6" width="121.33203125" customWidth="1"/>
    <col min="9" max="9" width="39.83203125" customWidth="1"/>
  </cols>
  <sheetData>
    <row r="1" spans="1:6" s="28" customFormat="1" ht="67" customHeight="1">
      <c r="B1" s="29"/>
      <c r="D1" s="30" t="s">
        <v>115</v>
      </c>
      <c r="E1" s="30" t="s">
        <v>116</v>
      </c>
    </row>
    <row r="2" spans="1:6" s="5" customFormat="1" ht="70" customHeight="1" thickBot="1">
      <c r="A2" s="18"/>
      <c r="B2" s="19" t="s">
        <v>54</v>
      </c>
      <c r="C2" s="20" t="s">
        <v>53</v>
      </c>
      <c r="D2" s="8" t="s">
        <v>52</v>
      </c>
      <c r="E2" s="24" t="s">
        <v>117</v>
      </c>
      <c r="F2" s="19" t="s">
        <v>110</v>
      </c>
    </row>
    <row r="3" spans="1:6" s="5" customFormat="1" ht="48" customHeight="1">
      <c r="A3" s="105" t="s">
        <v>13</v>
      </c>
      <c r="B3" s="15">
        <v>0</v>
      </c>
      <c r="C3" s="21" t="s">
        <v>68</v>
      </c>
      <c r="D3" s="9"/>
      <c r="E3" s="10"/>
      <c r="F3" s="25" t="s">
        <v>69</v>
      </c>
    </row>
    <row r="4" spans="1:6" s="5" customFormat="1" ht="48" customHeight="1">
      <c r="A4" s="106"/>
      <c r="B4" s="16">
        <v>1</v>
      </c>
      <c r="C4" s="22" t="s">
        <v>14</v>
      </c>
      <c r="D4" s="11"/>
      <c r="E4" s="6"/>
      <c r="F4" s="26" t="s">
        <v>70</v>
      </c>
    </row>
    <row r="5" spans="1:6" s="5" customFormat="1" ht="48" customHeight="1">
      <c r="A5" s="106"/>
      <c r="B5" s="16">
        <v>2</v>
      </c>
      <c r="C5" s="22" t="s">
        <v>15</v>
      </c>
      <c r="D5" s="11"/>
      <c r="E5" s="6"/>
      <c r="F5" s="26" t="s">
        <v>71</v>
      </c>
    </row>
    <row r="6" spans="1:6" s="5" customFormat="1" ht="48" customHeight="1">
      <c r="A6" s="106"/>
      <c r="B6" s="17">
        <v>3</v>
      </c>
      <c r="C6" s="23" t="s">
        <v>16</v>
      </c>
      <c r="D6" s="12"/>
      <c r="E6" s="7"/>
      <c r="F6" s="27" t="s">
        <v>72</v>
      </c>
    </row>
    <row r="7" spans="1:6" s="5" customFormat="1" ht="48" customHeight="1">
      <c r="A7" s="106"/>
      <c r="B7" s="16">
        <v>4</v>
      </c>
      <c r="C7" s="22" t="s">
        <v>109</v>
      </c>
      <c r="D7" s="11"/>
      <c r="E7" s="6"/>
      <c r="F7" s="26" t="s">
        <v>73</v>
      </c>
    </row>
    <row r="8" spans="1:6" s="5" customFormat="1" ht="48" customHeight="1">
      <c r="A8" s="106"/>
      <c r="B8" s="16">
        <v>5</v>
      </c>
      <c r="C8" s="22" t="s">
        <v>17</v>
      </c>
      <c r="D8" s="11"/>
      <c r="E8" s="6"/>
      <c r="F8" s="26" t="s">
        <v>74</v>
      </c>
    </row>
    <row r="9" spans="1:6" s="5" customFormat="1" ht="48" customHeight="1">
      <c r="A9" s="106"/>
      <c r="B9" s="17">
        <v>6</v>
      </c>
      <c r="C9" s="23" t="s">
        <v>18</v>
      </c>
      <c r="D9" s="12"/>
      <c r="E9" s="7"/>
      <c r="F9" s="27" t="s">
        <v>75</v>
      </c>
    </row>
    <row r="10" spans="1:6" s="5" customFormat="1" ht="48" customHeight="1">
      <c r="A10" s="106"/>
      <c r="B10" s="16">
        <v>7</v>
      </c>
      <c r="C10" s="22" t="s">
        <v>19</v>
      </c>
      <c r="D10" s="11"/>
      <c r="E10" s="6"/>
      <c r="F10" s="26" t="s">
        <v>76</v>
      </c>
    </row>
    <row r="11" spans="1:6" s="5" customFormat="1" ht="48" customHeight="1">
      <c r="A11" s="106"/>
      <c r="B11" s="16">
        <v>8</v>
      </c>
      <c r="C11" s="22" t="s">
        <v>20</v>
      </c>
      <c r="D11" s="11"/>
      <c r="E11" s="6"/>
      <c r="F11" s="26" t="s">
        <v>77</v>
      </c>
    </row>
    <row r="12" spans="1:6" s="5" customFormat="1" ht="48" customHeight="1">
      <c r="A12" s="106"/>
      <c r="B12" s="17">
        <v>9</v>
      </c>
      <c r="C12" s="23" t="s">
        <v>21</v>
      </c>
      <c r="D12" s="12"/>
      <c r="E12" s="7"/>
      <c r="F12" s="27" t="s">
        <v>78</v>
      </c>
    </row>
    <row r="13" spans="1:6" s="5" customFormat="1" ht="48" customHeight="1">
      <c r="A13" s="106"/>
      <c r="B13" s="16">
        <v>10</v>
      </c>
      <c r="C13" s="22" t="s">
        <v>22</v>
      </c>
      <c r="D13" s="11"/>
      <c r="E13" s="6"/>
      <c r="F13" s="26" t="s">
        <v>79</v>
      </c>
    </row>
    <row r="14" spans="1:6" s="5" customFormat="1" ht="48" customHeight="1">
      <c r="A14" s="106"/>
      <c r="B14" s="16">
        <v>11</v>
      </c>
      <c r="C14" s="22" t="s">
        <v>23</v>
      </c>
      <c r="D14" s="11"/>
      <c r="F14" s="26" t="s">
        <v>80</v>
      </c>
    </row>
    <row r="15" spans="1:6" s="5" customFormat="1" ht="48" customHeight="1">
      <c r="A15" s="106"/>
      <c r="B15" s="17">
        <v>12</v>
      </c>
      <c r="C15" s="23" t="s">
        <v>24</v>
      </c>
      <c r="D15" s="12"/>
      <c r="E15" s="37"/>
      <c r="F15" s="27" t="s">
        <v>81</v>
      </c>
    </row>
    <row r="16" spans="1:6" s="5" customFormat="1" ht="48" customHeight="1">
      <c r="A16" s="106"/>
      <c r="B16" s="16">
        <v>13</v>
      </c>
      <c r="C16" s="22" t="s">
        <v>25</v>
      </c>
      <c r="D16" s="11"/>
      <c r="E16" s="6"/>
      <c r="F16" s="26" t="s">
        <v>82</v>
      </c>
    </row>
    <row r="17" spans="1:6" s="5" customFormat="1" ht="48" customHeight="1">
      <c r="A17" s="106"/>
      <c r="B17" s="16">
        <v>14</v>
      </c>
      <c r="C17" s="22" t="s">
        <v>26</v>
      </c>
      <c r="D17" s="11"/>
      <c r="E17" s="6"/>
      <c r="F17" s="26" t="s">
        <v>83</v>
      </c>
    </row>
    <row r="18" spans="1:6" s="5" customFormat="1" ht="48" customHeight="1">
      <c r="A18" s="106"/>
      <c r="B18" s="17">
        <v>15</v>
      </c>
      <c r="C18" s="23" t="s">
        <v>27</v>
      </c>
      <c r="D18" s="12"/>
      <c r="E18" s="7"/>
      <c r="F18" s="27" t="s">
        <v>84</v>
      </c>
    </row>
    <row r="19" spans="1:6" s="5" customFormat="1" ht="48" customHeight="1">
      <c r="A19" s="106"/>
      <c r="B19" s="16">
        <v>16</v>
      </c>
      <c r="C19" s="22" t="s">
        <v>28</v>
      </c>
      <c r="D19" s="11"/>
      <c r="E19" s="6"/>
      <c r="F19" s="26" t="s">
        <v>85</v>
      </c>
    </row>
    <row r="20" spans="1:6" s="5" customFormat="1" ht="48" customHeight="1">
      <c r="A20" s="106"/>
      <c r="B20" s="16">
        <v>17</v>
      </c>
      <c r="C20" s="22" t="s">
        <v>29</v>
      </c>
      <c r="D20" s="11"/>
      <c r="E20" s="6"/>
      <c r="F20" s="26" t="s">
        <v>86</v>
      </c>
    </row>
    <row r="21" spans="1:6" s="5" customFormat="1" ht="48" customHeight="1">
      <c r="A21" s="106"/>
      <c r="B21" s="17">
        <v>18</v>
      </c>
      <c r="C21" s="23" t="s">
        <v>30</v>
      </c>
      <c r="D21" s="12"/>
      <c r="E21" s="7"/>
      <c r="F21" s="27" t="s">
        <v>87</v>
      </c>
    </row>
    <row r="22" spans="1:6" s="5" customFormat="1" ht="48" customHeight="1">
      <c r="A22" s="106"/>
      <c r="B22" s="16">
        <v>19</v>
      </c>
      <c r="C22" s="22" t="s">
        <v>31</v>
      </c>
      <c r="D22" s="11"/>
      <c r="E22" s="6"/>
      <c r="F22" s="26" t="s">
        <v>88</v>
      </c>
    </row>
    <row r="23" spans="1:6" s="5" customFormat="1" ht="48" customHeight="1">
      <c r="A23" s="106"/>
      <c r="B23" s="16">
        <v>20</v>
      </c>
      <c r="C23" s="22" t="s">
        <v>32</v>
      </c>
      <c r="D23" s="11"/>
      <c r="E23" s="6"/>
      <c r="F23" s="26" t="s">
        <v>89</v>
      </c>
    </row>
    <row r="24" spans="1:6" s="5" customFormat="1" ht="48" customHeight="1">
      <c r="A24" s="106"/>
      <c r="B24" s="17">
        <v>21</v>
      </c>
      <c r="C24" s="23" t="s">
        <v>33</v>
      </c>
      <c r="D24" s="12"/>
      <c r="E24" s="7"/>
      <c r="F24" s="27" t="s">
        <v>90</v>
      </c>
    </row>
    <row r="25" spans="1:6" s="5" customFormat="1" ht="48" customHeight="1">
      <c r="A25" s="106"/>
      <c r="B25" s="16">
        <v>22</v>
      </c>
      <c r="C25" s="22" t="s">
        <v>34</v>
      </c>
      <c r="D25" s="11"/>
      <c r="E25" s="6"/>
      <c r="F25" s="26" t="s">
        <v>91</v>
      </c>
    </row>
    <row r="26" spans="1:6" s="5" customFormat="1" ht="48" customHeight="1">
      <c r="A26" s="106"/>
      <c r="B26" s="16">
        <v>23</v>
      </c>
      <c r="C26" s="22" t="s">
        <v>35</v>
      </c>
      <c r="D26" s="11"/>
      <c r="E26" s="6"/>
      <c r="F26" s="26" t="s">
        <v>92</v>
      </c>
    </row>
    <row r="27" spans="1:6" s="5" customFormat="1" ht="48" customHeight="1">
      <c r="A27" s="106"/>
      <c r="B27" s="17">
        <v>24</v>
      </c>
      <c r="C27" s="23" t="s">
        <v>36</v>
      </c>
      <c r="D27" s="12"/>
      <c r="E27" s="7"/>
      <c r="F27" s="27" t="s">
        <v>93</v>
      </c>
    </row>
    <row r="28" spans="1:6" s="5" customFormat="1" ht="48" customHeight="1">
      <c r="A28" s="106"/>
      <c r="B28" s="16">
        <v>25</v>
      </c>
      <c r="C28" s="22" t="s">
        <v>37</v>
      </c>
      <c r="D28" s="11"/>
      <c r="E28" s="6"/>
      <c r="F28" s="26" t="s">
        <v>94</v>
      </c>
    </row>
    <row r="29" spans="1:6" s="5" customFormat="1" ht="48" customHeight="1">
      <c r="A29" s="106"/>
      <c r="B29" s="16">
        <v>26</v>
      </c>
      <c r="C29" s="22" t="s">
        <v>38</v>
      </c>
      <c r="D29" s="11"/>
      <c r="E29" s="6"/>
      <c r="F29" s="26" t="s">
        <v>95</v>
      </c>
    </row>
    <row r="30" spans="1:6" s="5" customFormat="1" ht="48" customHeight="1">
      <c r="A30" s="106"/>
      <c r="B30" s="17">
        <v>27</v>
      </c>
      <c r="C30" s="23" t="s">
        <v>39</v>
      </c>
      <c r="D30" s="12"/>
      <c r="E30" s="7"/>
      <c r="F30" s="27" t="s">
        <v>96</v>
      </c>
    </row>
    <row r="31" spans="1:6" s="5" customFormat="1" ht="48" customHeight="1">
      <c r="A31" s="106"/>
      <c r="B31" s="16">
        <v>28</v>
      </c>
      <c r="C31" s="22" t="s">
        <v>40</v>
      </c>
      <c r="D31" s="11"/>
      <c r="E31" s="6"/>
      <c r="F31" s="26" t="s">
        <v>97</v>
      </c>
    </row>
    <row r="32" spans="1:6" s="5" customFormat="1" ht="48" customHeight="1">
      <c r="A32" s="106"/>
      <c r="B32" s="16">
        <v>29</v>
      </c>
      <c r="C32" s="22" t="s">
        <v>41</v>
      </c>
      <c r="D32" s="11"/>
      <c r="E32" s="6"/>
      <c r="F32" s="26" t="s">
        <v>98</v>
      </c>
    </row>
    <row r="33" spans="1:6" s="5" customFormat="1" ht="48" customHeight="1">
      <c r="A33" s="106"/>
      <c r="B33" s="17">
        <v>30</v>
      </c>
      <c r="C33" s="23" t="s">
        <v>42</v>
      </c>
      <c r="D33" s="12"/>
      <c r="E33" s="7"/>
      <c r="F33" s="27" t="s">
        <v>99</v>
      </c>
    </row>
    <row r="34" spans="1:6" s="5" customFormat="1" ht="48" customHeight="1">
      <c r="A34" s="106"/>
      <c r="B34" s="16">
        <v>31</v>
      </c>
      <c r="C34" s="22" t="s">
        <v>43</v>
      </c>
      <c r="D34" s="11"/>
      <c r="E34" s="6"/>
      <c r="F34" s="26" t="s">
        <v>100</v>
      </c>
    </row>
    <row r="35" spans="1:6" s="5" customFormat="1" ht="48" customHeight="1">
      <c r="A35" s="106"/>
      <c r="B35" s="16">
        <v>32</v>
      </c>
      <c r="C35" s="22" t="s">
        <v>44</v>
      </c>
      <c r="D35" s="11"/>
      <c r="E35" s="6"/>
      <c r="F35" s="26" t="s">
        <v>101</v>
      </c>
    </row>
    <row r="36" spans="1:6" s="5" customFormat="1" ht="48" customHeight="1">
      <c r="A36" s="106"/>
      <c r="B36" s="17">
        <v>33</v>
      </c>
      <c r="C36" s="23" t="s">
        <v>45</v>
      </c>
      <c r="D36" s="12"/>
      <c r="E36" s="7"/>
      <c r="F36" s="27" t="s">
        <v>102</v>
      </c>
    </row>
    <row r="37" spans="1:6" s="5" customFormat="1" ht="48" customHeight="1">
      <c r="A37" s="106"/>
      <c r="B37" s="16">
        <v>34</v>
      </c>
      <c r="C37" s="22" t="s">
        <v>46</v>
      </c>
      <c r="D37" s="11"/>
      <c r="E37" s="6"/>
      <c r="F37" s="26" t="s">
        <v>103</v>
      </c>
    </row>
    <row r="38" spans="1:6" s="5" customFormat="1" ht="48" customHeight="1">
      <c r="A38" s="106"/>
      <c r="B38" s="16">
        <v>35</v>
      </c>
      <c r="C38" s="22" t="s">
        <v>47</v>
      </c>
      <c r="D38" s="11"/>
      <c r="E38" s="6"/>
      <c r="F38" s="26" t="s">
        <v>104</v>
      </c>
    </row>
    <row r="39" spans="1:6" s="5" customFormat="1" ht="48" customHeight="1">
      <c r="A39" s="106"/>
      <c r="B39" s="17">
        <v>36</v>
      </c>
      <c r="C39" s="23" t="s">
        <v>48</v>
      </c>
      <c r="D39" s="12"/>
      <c r="E39" s="7"/>
      <c r="F39" s="27" t="s">
        <v>105</v>
      </c>
    </row>
    <row r="40" spans="1:6" s="5" customFormat="1" ht="48" customHeight="1">
      <c r="A40" s="106"/>
      <c r="B40" s="16">
        <v>37</v>
      </c>
      <c r="C40" s="22" t="s">
        <v>49</v>
      </c>
      <c r="D40" s="11"/>
      <c r="E40" s="6"/>
      <c r="F40" s="26" t="s">
        <v>106</v>
      </c>
    </row>
    <row r="41" spans="1:6" s="5" customFormat="1" ht="48" customHeight="1">
      <c r="A41" s="106"/>
      <c r="B41" s="16">
        <v>38</v>
      </c>
      <c r="C41" s="22" t="s">
        <v>50</v>
      </c>
      <c r="D41" s="11"/>
      <c r="E41" s="6"/>
      <c r="F41" s="26" t="s">
        <v>107</v>
      </c>
    </row>
    <row r="42" spans="1:6" s="5" customFormat="1" ht="48" customHeight="1" thickBot="1">
      <c r="A42" s="107"/>
      <c r="B42" s="17">
        <v>39</v>
      </c>
      <c r="C42" s="23" t="s">
        <v>51</v>
      </c>
      <c r="D42" s="13"/>
      <c r="E42" s="14"/>
      <c r="F42" s="27" t="s">
        <v>108</v>
      </c>
    </row>
  </sheetData>
  <mergeCells count="1">
    <mergeCell ref="A3:A42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zoomScale="86" workbookViewId="0">
      <selection activeCell="E3" sqref="E3"/>
    </sheetView>
  </sheetViews>
  <sheetFormatPr defaultColWidth="12.6640625" defaultRowHeight="14"/>
  <cols>
    <col min="2" max="2" width="19" bestFit="1" customWidth="1"/>
    <col min="3" max="3" width="16.5" bestFit="1" customWidth="1"/>
    <col min="4" max="4" width="42.1640625" customWidth="1"/>
    <col min="5" max="5" width="38.6640625" customWidth="1"/>
  </cols>
  <sheetData>
    <row r="1" spans="1:6" ht="28" customHeight="1">
      <c r="A1" s="1"/>
      <c r="B1" s="1"/>
      <c r="C1" s="1" t="s">
        <v>111</v>
      </c>
      <c r="D1" s="1" t="s">
        <v>112</v>
      </c>
      <c r="E1" s="1"/>
    </row>
    <row r="2" spans="1:6" ht="28" customHeight="1">
      <c r="A2" s="1"/>
      <c r="B2" s="1"/>
      <c r="C2" s="1" t="s">
        <v>113</v>
      </c>
      <c r="D2" s="1" t="s">
        <v>114</v>
      </c>
      <c r="E2" s="1"/>
    </row>
    <row r="3" spans="1:6" ht="98">
      <c r="A3" s="2" t="s">
        <v>0</v>
      </c>
      <c r="B3" s="2"/>
      <c r="C3" s="1">
        <f>SUM('２.経験入力シート（データインプット用）'!D4:D6)</f>
        <v>0</v>
      </c>
      <c r="D3" s="1">
        <f>SUM(C21:C23)</f>
        <v>0</v>
      </c>
      <c r="E3" s="3" t="s">
        <v>260</v>
      </c>
      <c r="F3" s="3" t="s">
        <v>55</v>
      </c>
    </row>
    <row r="4" spans="1:6" ht="70">
      <c r="A4" s="2" t="s">
        <v>1</v>
      </c>
      <c r="B4" s="2"/>
      <c r="C4" s="1">
        <f>SUM('２.経験入力シート（データインプット用）'!D7:D9)</f>
        <v>0</v>
      </c>
      <c r="D4" s="1">
        <f>SUM(C24:C26)</f>
        <v>0</v>
      </c>
      <c r="E4" s="3" t="s">
        <v>261</v>
      </c>
      <c r="F4" s="3" t="s">
        <v>56</v>
      </c>
    </row>
    <row r="5" spans="1:6" ht="112">
      <c r="A5" s="2" t="s">
        <v>2</v>
      </c>
      <c r="B5" s="2"/>
      <c r="C5" s="1">
        <f>SUM('２.経験入力シート（データインプット用）'!D10:D12)</f>
        <v>0</v>
      </c>
      <c r="D5" s="1">
        <f>SUM(C27:C29)</f>
        <v>0</v>
      </c>
      <c r="E5" s="3" t="s">
        <v>262</v>
      </c>
      <c r="F5" s="3" t="s">
        <v>57</v>
      </c>
    </row>
    <row r="6" spans="1:6" ht="98">
      <c r="A6" s="2" t="s">
        <v>3</v>
      </c>
      <c r="B6" s="2"/>
      <c r="C6" s="1">
        <f>SUM('２.経験入力シート（データインプット用）'!D13:D15)</f>
        <v>0</v>
      </c>
      <c r="D6" s="1">
        <f>SUM(C30:C32)</f>
        <v>0</v>
      </c>
      <c r="E6" s="3" t="s">
        <v>263</v>
      </c>
      <c r="F6" s="3" t="s">
        <v>58</v>
      </c>
    </row>
    <row r="7" spans="1:6" ht="98">
      <c r="A7" s="2" t="s">
        <v>4</v>
      </c>
      <c r="B7" s="2"/>
      <c r="C7" s="1">
        <f>SUM('２.経験入力シート（データインプット用）'!D16:D18)</f>
        <v>0</v>
      </c>
      <c r="D7" s="1">
        <f>SUM(C33:C35)</f>
        <v>0</v>
      </c>
      <c r="E7" s="3" t="s">
        <v>264</v>
      </c>
      <c r="F7" s="3" t="s">
        <v>59</v>
      </c>
    </row>
    <row r="8" spans="1:6" ht="84">
      <c r="A8" s="2" t="s">
        <v>5</v>
      </c>
      <c r="B8" s="2"/>
      <c r="C8" s="1">
        <f>SUM('２.経験入力シート（データインプット用）'!D19:D21)</f>
        <v>0</v>
      </c>
      <c r="D8" s="1">
        <f>SUM(C36:C38)</f>
        <v>0</v>
      </c>
      <c r="E8" s="3" t="s">
        <v>265</v>
      </c>
      <c r="F8" s="3" t="s">
        <v>60</v>
      </c>
    </row>
    <row r="9" spans="1:6" ht="112">
      <c r="A9" s="2" t="s">
        <v>6</v>
      </c>
      <c r="B9" s="2"/>
      <c r="C9" s="1">
        <f>SUM('２.経験入力シート（データインプット用）'!D22:D24)</f>
        <v>0</v>
      </c>
      <c r="D9" s="1">
        <f>SUM(C39:C41)</f>
        <v>0</v>
      </c>
      <c r="E9" s="3" t="s">
        <v>266</v>
      </c>
      <c r="F9" s="3" t="s">
        <v>61</v>
      </c>
    </row>
    <row r="10" spans="1:6" ht="84">
      <c r="A10" s="2" t="s">
        <v>7</v>
      </c>
      <c r="B10" s="2"/>
      <c r="C10" s="1">
        <f>SUM('２.経験入力シート（データインプット用）'!D25:D27)</f>
        <v>0</v>
      </c>
      <c r="D10" s="1">
        <f>SUM(C42:C44)</f>
        <v>0</v>
      </c>
      <c r="E10" s="3" t="s">
        <v>267</v>
      </c>
      <c r="F10" s="3" t="s">
        <v>62</v>
      </c>
    </row>
    <row r="11" spans="1:6" ht="126">
      <c r="A11" s="2" t="s">
        <v>8</v>
      </c>
      <c r="B11" s="2"/>
      <c r="C11" s="1">
        <f>SUM('２.経験入力シート（データインプット用）'!D28:D30)</f>
        <v>0</v>
      </c>
      <c r="D11" s="1">
        <f>SUM(C45:C47)</f>
        <v>0</v>
      </c>
      <c r="E11" s="3" t="s">
        <v>268</v>
      </c>
      <c r="F11" s="3" t="s">
        <v>63</v>
      </c>
    </row>
    <row r="12" spans="1:6" ht="112">
      <c r="A12" s="2" t="s">
        <v>9</v>
      </c>
      <c r="B12" s="2"/>
      <c r="C12" s="1">
        <f>SUM('２.経験入力シート（データインプット用）'!D31:D33)</f>
        <v>0</v>
      </c>
      <c r="D12" s="1">
        <f>SUM(C48:C50)</f>
        <v>0</v>
      </c>
      <c r="E12" s="3" t="s">
        <v>269</v>
      </c>
      <c r="F12" s="3" t="s">
        <v>64</v>
      </c>
    </row>
    <row r="13" spans="1:6" ht="112">
      <c r="A13" s="2" t="s">
        <v>10</v>
      </c>
      <c r="B13" s="2"/>
      <c r="C13" s="1">
        <f>SUM('２.経験入力シート（データインプット用）'!D34:D36)</f>
        <v>0</v>
      </c>
      <c r="D13" s="1">
        <f>SUM(C51:C53)</f>
        <v>0</v>
      </c>
      <c r="E13" s="3" t="s">
        <v>270</v>
      </c>
      <c r="F13" s="3" t="s">
        <v>65</v>
      </c>
    </row>
    <row r="14" spans="1:6" ht="126">
      <c r="A14" s="2" t="s">
        <v>11</v>
      </c>
      <c r="B14" s="2"/>
      <c r="C14" s="1">
        <f>SUM('２.経験入力シート（データインプット用）'!D37:D39)</f>
        <v>0</v>
      </c>
      <c r="D14" s="1">
        <f>SUM(C54:C56)</f>
        <v>0</v>
      </c>
      <c r="E14" s="3" t="s">
        <v>271</v>
      </c>
      <c r="F14" s="3" t="s">
        <v>66</v>
      </c>
    </row>
    <row r="15" spans="1:6" ht="84">
      <c r="A15" s="2" t="s">
        <v>12</v>
      </c>
      <c r="B15" s="2"/>
      <c r="C15" s="1">
        <f>SUM('２.経験入力シート（データインプット用）'!D40:D42)</f>
        <v>0</v>
      </c>
      <c r="D15" s="1">
        <f>SUM(C57:C59)</f>
        <v>0</v>
      </c>
      <c r="E15" s="3" t="s">
        <v>272</v>
      </c>
      <c r="F15" s="3" t="s">
        <v>67</v>
      </c>
    </row>
    <row r="20" spans="1:3" ht="28">
      <c r="A20" s="31">
        <v>0</v>
      </c>
      <c r="B20" s="32" t="s">
        <v>68</v>
      </c>
      <c r="C20" s="1">
        <f>IF('２.経験入力シート（データインプット用）'!D3+'２.経験入力シート（データインプット用）'!E3&gt;=1,1,0)</f>
        <v>0</v>
      </c>
    </row>
    <row r="21" spans="1:3" ht="42">
      <c r="A21" s="33">
        <v>1</v>
      </c>
      <c r="B21" s="34" t="s">
        <v>14</v>
      </c>
      <c r="C21" s="1">
        <f>IF('２.経験入力シート（データインプット用）'!D4+'２.経験入力シート（データインプット用）'!E4&gt;=1,1,0)</f>
        <v>0</v>
      </c>
    </row>
    <row r="22" spans="1:3" ht="42">
      <c r="A22" s="33">
        <v>2</v>
      </c>
      <c r="B22" s="34" t="s">
        <v>15</v>
      </c>
      <c r="C22" s="1">
        <f>IF('２.経験入力シート（データインプット用）'!D5+'２.経験入力シート（データインプット用）'!E5&gt;=1,1,0)</f>
        <v>0</v>
      </c>
    </row>
    <row r="23" spans="1:3" ht="28">
      <c r="A23" s="35">
        <v>3</v>
      </c>
      <c r="B23" s="36" t="s">
        <v>16</v>
      </c>
      <c r="C23" s="1">
        <f>IF('２.経験入力シート（データインプット用）'!D6+'２.経験入力シート（データインプット用）'!E6&gt;=1,1,0)</f>
        <v>0</v>
      </c>
    </row>
    <row r="24" spans="1:3" ht="28">
      <c r="A24" s="33">
        <v>4</v>
      </c>
      <c r="B24" s="34" t="s">
        <v>109</v>
      </c>
      <c r="C24" s="1">
        <f>IF('２.経験入力シート（データインプット用）'!D7+'２.経験入力シート（データインプット用）'!E7&gt;=1,1,0)</f>
        <v>0</v>
      </c>
    </row>
    <row r="25" spans="1:3" ht="28">
      <c r="A25" s="33">
        <v>5</v>
      </c>
      <c r="B25" s="34" t="s">
        <v>17</v>
      </c>
      <c r="C25" s="1">
        <f>IF('２.経験入力シート（データインプット用）'!D8+'２.経験入力シート（データインプット用）'!E8&gt;=1,1,0)</f>
        <v>0</v>
      </c>
    </row>
    <row r="26" spans="1:3" ht="28">
      <c r="A26" s="35">
        <v>6</v>
      </c>
      <c r="B26" s="36" t="s">
        <v>18</v>
      </c>
      <c r="C26" s="1">
        <f>IF('２.経験入力シート（データインプット用）'!D9+'２.経験入力シート（データインプット用）'!E9&gt;=1,1,0)</f>
        <v>0</v>
      </c>
    </row>
    <row r="27" spans="1:3" ht="56">
      <c r="A27" s="33">
        <v>7</v>
      </c>
      <c r="B27" s="34" t="s">
        <v>19</v>
      </c>
      <c r="C27" s="1">
        <f>IF('２.経験入力シート（データインプット用）'!D10+'２.経験入力シート（データインプット用）'!E10&gt;=1,1,0)</f>
        <v>0</v>
      </c>
    </row>
    <row r="28" spans="1:3" ht="42">
      <c r="A28" s="33">
        <v>8</v>
      </c>
      <c r="B28" s="34" t="s">
        <v>20</v>
      </c>
      <c r="C28" s="1">
        <f>IF('２.経験入力シート（データインプット用）'!D11+'２.経験入力シート（データインプット用）'!E11&gt;=1,1,0)</f>
        <v>0</v>
      </c>
    </row>
    <row r="29" spans="1:3" ht="28">
      <c r="A29" s="35">
        <v>9</v>
      </c>
      <c r="B29" s="36" t="s">
        <v>21</v>
      </c>
      <c r="C29" s="1">
        <f>IF('２.経験入力シート（データインプット用）'!D12+'２.経験入力シート（データインプット用）'!E12&gt;=1,1,0)</f>
        <v>0</v>
      </c>
    </row>
    <row r="30" spans="1:3" ht="28">
      <c r="A30" s="33">
        <v>10</v>
      </c>
      <c r="B30" s="34" t="s">
        <v>22</v>
      </c>
      <c r="C30" s="1">
        <f>IF('２.経験入力シート（データインプット用）'!D13+'２.経験入力シート（データインプット用）'!E13&gt;=1,1,0)</f>
        <v>0</v>
      </c>
    </row>
    <row r="31" spans="1:3" ht="42">
      <c r="A31" s="33">
        <v>11</v>
      </c>
      <c r="B31" s="34" t="s">
        <v>23</v>
      </c>
      <c r="C31" s="1">
        <f>IF('２.経験入力シート（データインプット用）'!D14+'２.経験入力シート（データインプット用）'!E14&gt;=1,1,0)</f>
        <v>0</v>
      </c>
    </row>
    <row r="32" spans="1:3" ht="42">
      <c r="A32" s="35">
        <v>12</v>
      </c>
      <c r="B32" s="36" t="s">
        <v>24</v>
      </c>
      <c r="C32" s="1">
        <f>IF('２.経験入力シート（データインプット用）'!D15+'２.経験入力シート（データインプット用）'!E15&gt;=1,1,0)</f>
        <v>0</v>
      </c>
    </row>
    <row r="33" spans="1:3" ht="28">
      <c r="A33" s="33">
        <v>13</v>
      </c>
      <c r="B33" s="34" t="s">
        <v>25</v>
      </c>
      <c r="C33" s="1">
        <f>IF('２.経験入力シート（データインプット用）'!D16+'２.経験入力シート（データインプット用）'!E16&gt;=1,1,0)</f>
        <v>0</v>
      </c>
    </row>
    <row r="34" spans="1:3" ht="28">
      <c r="A34" s="33">
        <v>14</v>
      </c>
      <c r="B34" s="34" t="s">
        <v>26</v>
      </c>
      <c r="C34" s="1">
        <f>IF('２.経験入力シート（データインプット用）'!D17+'２.経験入力シート（データインプット用）'!E17&gt;=1,1,0)</f>
        <v>0</v>
      </c>
    </row>
    <row r="35" spans="1:3" ht="28">
      <c r="A35" s="35">
        <v>15</v>
      </c>
      <c r="B35" s="36" t="s">
        <v>27</v>
      </c>
      <c r="C35" s="1">
        <f>IF('２.経験入力シート（データインプット用）'!D18+'２.経験入力シート（データインプット用）'!E18&gt;=1,1,0)</f>
        <v>0</v>
      </c>
    </row>
    <row r="36" spans="1:3" ht="28">
      <c r="A36" s="33">
        <v>16</v>
      </c>
      <c r="B36" s="34" t="s">
        <v>28</v>
      </c>
      <c r="C36" s="1">
        <f>IF('２.経験入力シート（データインプット用）'!D19+'２.経験入力シート（データインプット用）'!E19&gt;=1,1,0)</f>
        <v>0</v>
      </c>
    </row>
    <row r="37" spans="1:3" ht="28">
      <c r="A37" s="33">
        <v>17</v>
      </c>
      <c r="B37" s="34" t="s">
        <v>29</v>
      </c>
      <c r="C37" s="1">
        <f>IF('２.経験入力シート（データインプット用）'!D20+'２.経験入力シート（データインプット用）'!E20&gt;=1,1,0)</f>
        <v>0</v>
      </c>
    </row>
    <row r="38" spans="1:3" ht="42">
      <c r="A38" s="35">
        <v>18</v>
      </c>
      <c r="B38" s="36" t="s">
        <v>30</v>
      </c>
      <c r="C38" s="1">
        <f>IF('２.経験入力シート（データインプット用）'!D21+'２.経験入力シート（データインプット用）'!E21&gt;=1,1,0)</f>
        <v>0</v>
      </c>
    </row>
    <row r="39" spans="1:3" ht="42">
      <c r="A39" s="33">
        <v>19</v>
      </c>
      <c r="B39" s="34" t="s">
        <v>31</v>
      </c>
      <c r="C39" s="1">
        <f>IF('２.経験入力シート（データインプット用）'!D22+'２.経験入力シート（データインプット用）'!E22&gt;=1,1,0)</f>
        <v>0</v>
      </c>
    </row>
    <row r="40" spans="1:3" ht="42">
      <c r="A40" s="33">
        <v>20</v>
      </c>
      <c r="B40" s="34" t="s">
        <v>32</v>
      </c>
      <c r="C40" s="1">
        <f>IF('２.経験入力シート（データインプット用）'!D23+'２.経験入力シート（データインプット用）'!E23&gt;=1,1,0)</f>
        <v>0</v>
      </c>
    </row>
    <row r="41" spans="1:3" ht="42">
      <c r="A41" s="35">
        <v>21</v>
      </c>
      <c r="B41" s="36" t="s">
        <v>33</v>
      </c>
      <c r="C41" s="1">
        <f>IF('２.経験入力シート（データインプット用）'!D24+'２.経験入力シート（データインプット用）'!E24&gt;=1,1,0)</f>
        <v>0</v>
      </c>
    </row>
    <row r="42" spans="1:3" ht="42">
      <c r="A42" s="33">
        <v>22</v>
      </c>
      <c r="B42" s="34" t="s">
        <v>34</v>
      </c>
      <c r="C42" s="1">
        <f>IF('２.経験入力シート（データインプット用）'!D25+'２.経験入力シート（データインプット用）'!E25&gt;=1,1,0)</f>
        <v>0</v>
      </c>
    </row>
    <row r="43" spans="1:3" ht="42">
      <c r="A43" s="33">
        <v>23</v>
      </c>
      <c r="B43" s="34" t="s">
        <v>35</v>
      </c>
      <c r="C43" s="1">
        <f>IF('２.経験入力シート（データインプット用）'!D26+'２.経験入力シート（データインプット用）'!E26&gt;=1,1,0)</f>
        <v>0</v>
      </c>
    </row>
    <row r="44" spans="1:3" ht="42">
      <c r="A44" s="35">
        <v>24</v>
      </c>
      <c r="B44" s="36" t="s">
        <v>36</v>
      </c>
      <c r="C44" s="1">
        <f>IF('２.経験入力シート（データインプット用）'!D27+'２.経験入力シート（データインプット用）'!E27&gt;=1,1,0)</f>
        <v>0</v>
      </c>
    </row>
    <row r="45" spans="1:3" ht="42">
      <c r="A45" s="33">
        <v>25</v>
      </c>
      <c r="B45" s="34" t="s">
        <v>37</v>
      </c>
      <c r="C45" s="1">
        <f>IF('２.経験入力シート（データインプット用）'!D28+'２.経験入力シート（データインプット用）'!E28&gt;=1,1,0)</f>
        <v>0</v>
      </c>
    </row>
    <row r="46" spans="1:3" ht="56">
      <c r="A46" s="33">
        <v>26</v>
      </c>
      <c r="B46" s="34" t="s">
        <v>38</v>
      </c>
      <c r="C46" s="1">
        <f>IF('２.経験入力シート（データインプット用）'!D29+'２.経験入力シート（データインプット用）'!E29&gt;=1,1,0)</f>
        <v>0</v>
      </c>
    </row>
    <row r="47" spans="1:3" ht="42">
      <c r="A47" s="35">
        <v>27</v>
      </c>
      <c r="B47" s="36" t="s">
        <v>39</v>
      </c>
      <c r="C47" s="1">
        <f>IF('２.経験入力シート（データインプット用）'!D30+'２.経験入力シート（データインプット用）'!E30&gt;=1,1,0)</f>
        <v>0</v>
      </c>
    </row>
    <row r="48" spans="1:3" ht="56">
      <c r="A48" s="33">
        <v>28</v>
      </c>
      <c r="B48" s="34" t="s">
        <v>40</v>
      </c>
      <c r="C48" s="1">
        <f>IF('２.経験入力シート（データインプット用）'!D31+'２.経験入力シート（データインプット用）'!E31&gt;=1,1,0)</f>
        <v>0</v>
      </c>
    </row>
    <row r="49" spans="1:3" ht="42">
      <c r="A49" s="33">
        <v>29</v>
      </c>
      <c r="B49" s="34" t="s">
        <v>41</v>
      </c>
      <c r="C49" s="1">
        <f>IF('２.経験入力シート（データインプット用）'!D32+'２.経験入力シート（データインプット用）'!E32&gt;=1,1,0)</f>
        <v>0</v>
      </c>
    </row>
    <row r="50" spans="1:3" ht="28">
      <c r="A50" s="35">
        <v>30</v>
      </c>
      <c r="B50" s="36" t="s">
        <v>42</v>
      </c>
      <c r="C50" s="1">
        <f>IF('２.経験入力シート（データインプット用）'!D33+'２.経験入力シート（データインプット用）'!E33&gt;=1,1,0)</f>
        <v>0</v>
      </c>
    </row>
    <row r="51" spans="1:3" ht="28">
      <c r="A51" s="33">
        <v>31</v>
      </c>
      <c r="B51" s="34" t="s">
        <v>43</v>
      </c>
      <c r="C51" s="1">
        <f>IF('２.経験入力シート（データインプット用）'!D34+'２.経験入力シート（データインプット用）'!E34&gt;=1,1,0)</f>
        <v>0</v>
      </c>
    </row>
    <row r="52" spans="1:3" ht="56">
      <c r="A52" s="33">
        <v>32</v>
      </c>
      <c r="B52" s="34" t="s">
        <v>44</v>
      </c>
      <c r="C52" s="1">
        <f>IF('２.経験入力シート（データインプット用）'!D35+'２.経験入力シート（データインプット用）'!E35&gt;=1,1,0)</f>
        <v>0</v>
      </c>
    </row>
    <row r="53" spans="1:3" ht="42">
      <c r="A53" s="35">
        <v>33</v>
      </c>
      <c r="B53" s="36" t="s">
        <v>45</v>
      </c>
      <c r="C53" s="1">
        <f>IF('２.経験入力シート（データインプット用）'!D36+'２.経験入力シート（データインプット用）'!E36&gt;=1,1,0)</f>
        <v>0</v>
      </c>
    </row>
    <row r="54" spans="1:3" ht="28">
      <c r="A54" s="33">
        <v>34</v>
      </c>
      <c r="B54" s="34" t="s">
        <v>46</v>
      </c>
      <c r="C54" s="1">
        <f>IF('２.経験入力シート（データインプット用）'!D37+'２.経験入力シート（データインプット用）'!E37&gt;=1,1,0)</f>
        <v>0</v>
      </c>
    </row>
    <row r="55" spans="1:3" ht="28">
      <c r="A55" s="33">
        <v>35</v>
      </c>
      <c r="B55" s="34" t="s">
        <v>47</v>
      </c>
      <c r="C55" s="1">
        <f>IF('２.経験入力シート（データインプット用）'!D38+'２.経験入力シート（データインプット用）'!E38&gt;=1,1,0)</f>
        <v>0</v>
      </c>
    </row>
    <row r="56" spans="1:3" ht="28">
      <c r="A56" s="35">
        <v>36</v>
      </c>
      <c r="B56" s="36" t="s">
        <v>48</v>
      </c>
      <c r="C56" s="1">
        <f>IF('２.経験入力シート（データインプット用）'!D39+'２.経験入力シート（データインプット用）'!E39&gt;=1,1,0)</f>
        <v>0</v>
      </c>
    </row>
    <row r="57" spans="1:3" ht="42">
      <c r="A57" s="33">
        <v>37</v>
      </c>
      <c r="B57" s="34" t="s">
        <v>49</v>
      </c>
      <c r="C57" s="1">
        <f>IF('２.経験入力シート（データインプット用）'!D40+'２.経験入力シート（データインプット用）'!E40&gt;=1,1,0)</f>
        <v>0</v>
      </c>
    </row>
    <row r="58" spans="1:3" ht="28">
      <c r="A58" s="33">
        <v>38</v>
      </c>
      <c r="B58" s="34" t="s">
        <v>50</v>
      </c>
      <c r="C58" s="1">
        <f>IF('２.経験入力シート（データインプット用）'!D41+'２.経験入力シート（データインプット用）'!E41&gt;=1,1,0)</f>
        <v>0</v>
      </c>
    </row>
    <row r="59" spans="1:3" ht="28">
      <c r="A59" s="35">
        <v>39</v>
      </c>
      <c r="B59" s="36" t="s">
        <v>51</v>
      </c>
      <c r="C59" s="1">
        <f>IF('２.経験入力シート（データインプット用）'!D42+'２.経験入力シート（データインプット用）'!E42&gt;=1,1,0)</f>
        <v>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グラフ</vt:lpstr>
      </vt:variant>
      <vt:variant>
        <vt:i4>2</vt:i4>
      </vt:variant>
    </vt:vector>
  </HeadingPairs>
  <TitlesOfParts>
    <vt:vector size="6" baseType="lpstr">
      <vt:lpstr>使い方 </vt:lpstr>
      <vt:lpstr>1.経験入力シート（印刷用）</vt:lpstr>
      <vt:lpstr>２.経験入力シート（データインプット用）</vt:lpstr>
      <vt:lpstr>5.集計用（触らないで）</vt:lpstr>
      <vt:lpstr>3.結果レーダーチャート（グループ名）</vt:lpstr>
      <vt:lpstr>4.結果レーダーチャート（パターン名）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 Takashi</dc:creator>
  <cp:lastModifiedBy>Miho Masai</cp:lastModifiedBy>
  <cp:lastPrinted>2020-01-23T19:28:25Z</cp:lastPrinted>
  <dcterms:created xsi:type="dcterms:W3CDTF">2014-03-23T11:55:37Z</dcterms:created>
  <dcterms:modified xsi:type="dcterms:W3CDTF">2020-09-14T03:11:53Z</dcterms:modified>
</cp:coreProperties>
</file>